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naudited pro forma conden" sheetId="1" r:id="rId1"/>
    <sheet name="unaudited pro forma conden-1" sheetId="2" r:id="rId2"/>
    <sheet name="backstop purchases at maxi" sheetId="3" r:id="rId3"/>
    <sheet name="unaudited pro forma conden-2" sheetId="4" r:id="rId4"/>
    <sheet name="unaudited pro forma conden-3" sheetId="5" r:id="rId5"/>
    <sheet name="balance sheet" sheetId="6" r:id="rId6"/>
    <sheet name="balance sheet-1" sheetId="7" r:id="rId7"/>
    <sheet name="unaudited pro forma conden-4" sheetId="8" r:id="rId8"/>
    <sheet name="backstop purchases at maxi-1" sheetId="9" r:id="rId9"/>
    <sheet name="unaudited pro forma conden-5" sheetId="10" r:id="rId10"/>
    <sheet name="unaudited pro forma conden-6" sheetId="11" r:id="rId11"/>
    <sheet name="unaudited pro forma conden-7" sheetId="12" r:id="rId12"/>
    <sheet name="unaudited pro forma conden-8" sheetId="13" r:id="rId13"/>
    <sheet name="unaudited pro forma conden-9" sheetId="14" r:id="rId14"/>
    <sheet name="adjustments to unaudited p" sheetId="15" r:id="rId15"/>
    <sheet name="summary compensation" sheetId="16" r:id="rId16"/>
    <sheet name="material patents" sheetId="17" r:id="rId17"/>
    <sheet name="material patents-1" sheetId="18" r:id="rId18"/>
    <sheet name="material patents-2" sheetId="19" r:id="rId19"/>
    <sheet name="material patents-3" sheetId="20" r:id="rId20"/>
    <sheet name="summary compensation-1" sheetId="21" r:id="rId21"/>
    <sheet name="outstanding equity awards" sheetId="22" r:id="rId22"/>
    <sheet name="director compensation" sheetId="23" r:id="rId23"/>
    <sheet name="comparison of the six mont" sheetId="24" r:id="rId24"/>
    <sheet name="research and development e" sheetId="25" r:id="rId25"/>
    <sheet name="comparison of the years en" sheetId="26" r:id="rId26"/>
    <sheet name="research and development e-1" sheetId="27" r:id="rId27"/>
    <sheet name="cash flows" sheetId="28" r:id="rId28"/>
    <sheet name="contractual obligations an" sheetId="29" r:id="rId29"/>
    <sheet name="contractual obligations an-1" sheetId="30" r:id="rId30"/>
    <sheet name="dlom" sheetId="31" r:id="rId31"/>
    <sheet name="dlom-1" sheetId="32" r:id="rId32"/>
    <sheet name="backstop purchases at maxi-2" sheetId="33" r:id="rId33"/>
    <sheet name="vivasure preferred share p" sheetId="34" r:id="rId34"/>
    <sheet name="certificate of designation" sheetId="35" r:id="rId35"/>
    <sheet name="health sciences acquisitio" sheetId="36" r:id="rId36"/>
    <sheet name="health sciences acquisitio-1" sheetId="37" r:id="rId37"/>
    <sheet name="balance sheets" sheetId="38" r:id="rId38"/>
    <sheet name="statements of operations" sheetId="39" r:id="rId39"/>
    <sheet name="statements of changes in s" sheetId="40" r:id="rId40"/>
    <sheet name="statements of cash flows" sheetId="41" r:id="rId41"/>
    <sheet name="note 7 ordinary shares sub" sheetId="42" r:id="rId42"/>
    <sheet name="note 9 fair value measurem" sheetId="43" r:id="rId43"/>
    <sheet name="note 9 fair value measurem-1" sheetId="44" r:id="rId44"/>
    <sheet name="health sciences acquisitio-2" sheetId="45" r:id="rId45"/>
    <sheet name="consolidated income statem" sheetId="46" r:id="rId46"/>
    <sheet name="health sciences acquisitio-3" sheetId="47" r:id="rId47"/>
    <sheet name="for the three and six mont" sheetId="48" r:id="rId48"/>
    <sheet name="consolidated cash flows" sheetId="49" r:id="rId49"/>
    <sheet name="health sciences acquisitio-4" sheetId="50" r:id="rId50"/>
    <sheet name="health sciences acquisitio-5" sheetId="51" r:id="rId51"/>
    <sheet name="health sciences acquisitio-6" sheetId="52" r:id="rId52"/>
    <sheet name="orchestra biomed inc conso" sheetId="53" r:id="rId53"/>
    <sheet name="orchestra biomed inc conso-1" sheetId="54" r:id="rId54"/>
    <sheet name="orchestra biomed inc conso-2" sheetId="55" r:id="rId55"/>
    <sheet name="orchestra biomed inc conso-3" sheetId="56" r:id="rId56"/>
    <sheet name="orchestra biomed inc conso-4" sheetId="57" r:id="rId57"/>
    <sheet name="orchestra biomed inc notes" sheetId="58" r:id="rId58"/>
    <sheet name="4 financial instruments an" sheetId="59" r:id="rId59"/>
    <sheet name="4 financial instruments an-1" sheetId="60" r:id="rId60"/>
    <sheet name="marketable securities" sheetId="61" r:id="rId61"/>
    <sheet name="property and equipment net" sheetId="62" r:id="rId62"/>
    <sheet name="accrued expenses" sheetId="63" r:id="rId63"/>
    <sheet name="orchestra biomed inc notes-1" sheetId="64" r:id="rId64"/>
    <sheet name="orchestra biomed inc notes-2" sheetId="65" r:id="rId65"/>
    <sheet name="orchestra biomed inc notes-3" sheetId="66" r:id="rId66"/>
    <sheet name="orchestra biomed inc notes-4" sheetId="67" r:id="rId67"/>
    <sheet name="stockbased compensation or" sheetId="68" r:id="rId68"/>
    <sheet name="stockbased compensation or-1" sheetId="69" r:id="rId69"/>
    <sheet name="stockbased compensation or-2" sheetId="70" r:id="rId70"/>
    <sheet name="determination of fair value" sheetId="71" r:id="rId71"/>
    <sheet name="operating leases" sheetId="72" r:id="rId72"/>
    <sheet name="income taxes" sheetId="73" r:id="rId73"/>
    <sheet name="orchestra biomed inc notes-5" sheetId="74" r:id="rId74"/>
    <sheet name="orchestra biomed inc notes-6" sheetId="75" r:id="rId75"/>
    <sheet name="13 silicon valley bank cre" sheetId="76" r:id="rId76"/>
    <sheet name="orchestra biomed inc conde" sheetId="77" r:id="rId77"/>
    <sheet name="orchestra biomed inc conde-1" sheetId="78" r:id="rId78"/>
    <sheet name="consolidated income statem-1" sheetId="79" r:id="rId79"/>
    <sheet name="orchestra biomed inc conde-2" sheetId="80" r:id="rId80"/>
    <sheet name="orchestra biomed inc conde-3" sheetId="81" r:id="rId81"/>
    <sheet name="consolidated cash flows-1" sheetId="82" r:id="rId82"/>
    <sheet name="consolidated cash flows-2" sheetId="83" r:id="rId83"/>
    <sheet name="orchestra biomed inc notes-7" sheetId="84" r:id="rId84"/>
    <sheet name="orchestra biomed inc notes-8" sheetId="85" r:id="rId85"/>
    <sheet name="orchestra biomed inc notes-9" sheetId="86" r:id="rId86"/>
    <sheet name="orchestra biomed inc notes-10" sheetId="87" r:id="rId87"/>
    <sheet name="orchestra biomed inc notes-11" sheetId="88" r:id="rId88"/>
    <sheet name="accrued expenses-1" sheetId="89" r:id="rId89"/>
    <sheet name="orchestra biomed inc notes-12" sheetId="90" r:id="rId90"/>
    <sheet name="orchestra biomed inc notes-13" sheetId="91" r:id="rId91"/>
    <sheet name="orchestra biomed inc notes-14" sheetId="92" r:id="rId92"/>
    <sheet name="orchestra biomed inc notes-15" sheetId="93" r:id="rId93"/>
    <sheet name="orchestra biomed inc notes-16" sheetId="94" r:id="rId94"/>
    <sheet name="orchestra biomed inc notes-17" sheetId="95" r:id="rId95"/>
    <sheet name="orchestra biomed inc notes-18" sheetId="96" r:id="rId96"/>
    <sheet name="orchestra biomed inc notes-19" sheetId="97" r:id="rId97"/>
    <sheet name="orchestra biomed inc notes-20" sheetId="98" r:id="rId98"/>
    <sheet name="operating leases-1" sheetId="99" r:id="rId99"/>
    <sheet name="orchestra biomed inc notes-21" sheetId="100" r:id="rId100"/>
    <sheet name="orchestra biomed inc notes-22" sheetId="101" r:id="rId101"/>
    <sheet name="orchestra biomed inc notes-23" sheetId="102" r:id="rId102"/>
    <sheet name="orchestra biomed inc notes-24" sheetId="103" r:id="rId103"/>
    <sheet name="orchestra biomed inc notes-25" sheetId="104" r:id="rId104"/>
    <sheet name="orchestra biomed inc notes-26" sheetId="105" r:id="rId105"/>
    <sheet name="orchestra biomed inc notes-27" sheetId="106" r:id="rId106"/>
    <sheet name="health sciences acquisitio-7" sheetId="107" r:id="rId107"/>
    <sheet name="mutilated or missing warra" sheetId="108" r:id="rId108"/>
    <sheet name="mutilated or missing warra-1" sheetId="109" r:id="rId109"/>
    <sheet name="mutilated or missing warra-2" sheetId="110" r:id="rId110"/>
    <sheet name="mutilated or missing warra-3" sheetId="111" r:id="rId111"/>
    <sheet name="business combination adjus" sheetId="112" r:id="rId112"/>
    <sheet name="health sciences acquisitio-8" sheetId="113" r:id="rId113"/>
    <sheet name="health sciences acquisitio-9" sheetId="114" r:id="rId114"/>
    <sheet name="health sciences acquisitio-10" sheetId="115" r:id="rId115"/>
    <sheet name="health sciences acquisitio-11" sheetId="116" r:id="rId116"/>
    <sheet name="health sciences acquisitio-12" sheetId="117" r:id="rId117"/>
    <sheet name="business combination adjus-1" sheetId="118" r:id="rId118"/>
    <sheet name="mutilated or missing warra-4" sheetId="119" r:id="rId119"/>
    <sheet name="mutilated or missing warra-5" sheetId="120" r:id="rId120"/>
    <sheet name="mutilated or missing warra-6" sheetId="121" r:id="rId121"/>
    <sheet name="business combination adjus-2" sheetId="122" r:id="rId122"/>
    <sheet name="business combination adjus-3" sheetId="123" r:id="rId123"/>
    <sheet name="inc" sheetId="124" r:id="rId124"/>
    <sheet name="section c wire transfer in" sheetId="125" r:id="rId125"/>
    <sheet name="remainder of this page int" sheetId="126" r:id="rId126"/>
    <sheet name="remainder of this page int-1" sheetId="127" r:id="rId127"/>
    <sheet name="remainder of this page int-2" sheetId="128" r:id="rId128"/>
    <sheet name="remainder of this page int-3" sheetId="129" r:id="rId129"/>
    <sheet name="remainder of this page int-4" sheetId="130" r:id="rId130"/>
    <sheet name="exhibit 415" sheetId="131" r:id="rId131"/>
    <sheet name="remainder of this page int-5" sheetId="132" r:id="rId132"/>
    <sheet name="remainder of this page int-6" sheetId="133" r:id="rId133"/>
    <sheet name="remainder of this page int-7" sheetId="134" r:id="rId134"/>
    <sheet name="remainder of this page int-8" sheetId="135" r:id="rId135"/>
    <sheet name="remainder of this page int-9" sheetId="136" r:id="rId136"/>
    <sheet name="health sciences acquisitio-13" sheetId="137" r:id="rId137"/>
    <sheet name="health sciences acquisitio-14" sheetId="138" r:id="rId138"/>
    <sheet name="signature page to loan and" sheetId="139" r:id="rId139"/>
    <sheet name="schedule 66 permitted inve" sheetId="140" r:id="rId140"/>
    <sheet name="health sciences acquisitio-15" sheetId="141" r:id="rId141"/>
    <sheet name="health sciences acquisitio-16" sheetId="142" r:id="rId142"/>
    <sheet name="health sciences acquisitio-17" sheetId="143" r:id="rId143"/>
    <sheet name="health sciences acquisitio-18" sheetId="144" r:id="rId144"/>
    <sheet name="health sciences acquisitio-19" sheetId="145" r:id="rId145"/>
  </sheets>
  <definedNames/>
  <calcPr fullCalcOnLoad="1"/>
</workbook>
</file>

<file path=xl/sharedStrings.xml><?xml version="1.0" encoding="utf-8"?>
<sst xmlns="http://schemas.openxmlformats.org/spreadsheetml/2006/main" count="3588" uniqueCount="1249">
  <si>
    <t>Unaudited Pro Forma Condensed Consolidated Combined Financial Statements</t>
  </si>
  <si>
    <t>Sources of Funds   (in millions)</t>
  </si>
  <si>
    <t>Uses   (in millions)</t>
  </si>
  <si>
    <t>Cash held in Trust Account (1)</t>
  </si>
  <si>
    <t>Common stock of combined company issued to Orchestra stockholders (3)</t>
  </si>
  <si>
    <t>Backstop Agreement (2)</t>
  </si>
  <si>
    <t>Transaction and other costs (4)</t>
  </si>
  <si>
    <t>Cash to combined company Balance Sheet</t>
  </si>
  <si>
    <t>Total Sources</t>
  </si>
  <si>
    <t>Total Uses</t>
  </si>
  <si>
    <t>Unaudited Pro Forma Condensed Consolidated Combined Financial Information</t>
  </si>
  <si>
    <t>Backstop Purchases at Maximum Redemptions</t>
  </si>
  <si>
    <t>No Additional  
 Redemptions (1)</t>
  </si>
  <si>
    <t>50% Redemptions (1)</t>
  </si>
  <si>
    <t>Maximum Redemptions (1)</t>
  </si>
  <si>
    <t>Shares</t>
  </si>
  <si>
    <t>Ownership (2)</t>
  </si>
  <si>
    <t>HSAC2 Public  
 Shareholders (3)</t>
  </si>
  <si>
    <t>15.0%</t>
  </si>
  <si>
    <t>7.5%</t>
  </si>
  <si>
    <t>—</t>
  </si>
  <si>
    <t>0%</t>
  </si>
  <si>
    <t>Sponsor and related parties</t>
  </si>
  <si>
    <t>25.3%</t>
  </si>
  <si>
    <t>32.8%</t>
  </si>
  <si>
    <t>40.3%</t>
  </si>
  <si>
    <t>Medtronic</t>
  </si>
  <si>
    <t>15.8%</t>
  </si>
  <si>
    <t>Other Orchestra  
 stockholders (4)</t>
  </si>
  <si>
    <t>43.9%</t>
  </si>
  <si>
    <t>As of June 30, 
 2022</t>
  </si>
  <si>
    <t>As of December 31,</t>
  </si>
  <si>
    <t>2021</t>
  </si>
  <si>
    <t>2020</t>
  </si>
  <si>
    <t>(in thousands)</t>
  </si>
  <si>
    <t>Balance Sheet Data:</t>
  </si>
  <si>
    <t>Cash and cash equivalents</t>
  </si>
  <si>
    <t>Total assets</t>
  </si>
  <si>
    <t>Total liabilities</t>
  </si>
  <si>
    <t>Total redeemable preferred stock</t>
  </si>
  <si>
    <t>Total stockholders’ deficit</t>
  </si>
  <si>
    <t>Six Months Ended June 30,</t>
  </si>
  <si>
    <t>Year Ended December 31,</t>
  </si>
  <si>
    <t>2022</t>
  </si>
  <si>
    <t>(in thousands, except share and per share data)</t>
  </si>
  <si>
    <t>Statement of Operations Data:</t>
  </si>
  <si>
    <t>Revenue</t>
  </si>
  <si>
    <t>Partnership revenue</t>
  </si>
  <si>
    <t>Product revenue</t>
  </si>
  <si>
    <t>Expenses</t>
  </si>
  <si>
    <t>Cost of product revenues</t>
  </si>
  <si>
    <t>Research and development</t>
  </si>
  <si>
    <t>Selling, general and administrative</t>
  </si>
  <si>
    <t>Operating loss</t>
  </si>
  <si>
    <t>Net loss</t>
  </si>
  <si>
    <t>Deemed distribution to preferred stockholders</t>
  </si>
  <si>
    <t>$—</t>
  </si>
  <si>
    <t>Net loss attributable to common stockholders</t>
  </si>
  <si>
    <t>Weighted average shares outstanding, basic and diluted</t>
  </si>
  <si>
    <t>Basic and diluted net loss per share attributable to common stockholders</t>
  </si>
  <si>
    <t>Statement of Cash Flows Data:</t>
  </si>
  <si>
    <t>Net cash used in operating activities</t>
  </si>
  <si>
    <t>Net cash (used in) provided by investing activities</t>
  </si>
  <si>
    <t>Net cash provided by (used in) financing activities</t>
  </si>
  <si>
    <t>Balance Sheet</t>
  </si>
  <si>
    <t>As of June 30,</t>
  </si>
  <si>
    <t>Total ordinary shares subject to possible redemption</t>
  </si>
  <si>
    <t>For the Period  
 from May 25,  
 2020 (Inception)  
 through  
 December 31,  
 2020</t>
  </si>
  <si>
    <t>Operating expenses</t>
  </si>
  <si>
    <t>General and administrative expenses</t>
  </si>
  <si>
    <t>Administrative fee – related party</t>
  </si>
  <si>
    <t>Loss from operations</t>
  </si>
  <si>
    <t>Interest income from investments held in Trust Account</t>
  </si>
  <si>
    <t>Weighted average shares outstanding of ordinary shares, basic and diluted</t>
  </si>
  <si>
    <t>Basic and diluted net loss per ordinary share</t>
  </si>
  <si>
    <t>Net cash provided by (used in) investing activities</t>
  </si>
  <si>
    <t>Pro Forma Combined</t>
  </si>
  <si>
    <t>Assuming  
 No Additional  
 Redemptions</t>
  </si>
  <si>
    <t>Assuming Maximum Redemptions</t>
  </si>
  <si>
    <t>Summary Unaudited Pro Forma Condensed Consolidated Combined Statement of Operations Data</t>
  </si>
  <si>
    <t>For the Six Months Ended June 30, 2022</t>
  </si>
  <si>
    <t>Basic and diluted net loss per share</t>
  </si>
  <si>
    <t>Weighted average shares outstanding</t>
  </si>
  <si>
    <t>Summary Unaudited Pro Forma Condensed Consolidated Combined  
 Statement of Operations Data</t>
  </si>
  <si>
    <t>For the Year Ended December 31, 2021</t>
  </si>
  <si>
    <t>Summary Unaudited Pro Forma Condensed Consolidated Combined Balance Sheet Data</t>
  </si>
  <si>
    <t>As of June 30, 2022</t>
  </si>
  <si>
    <t>Total stockholders’ equity</t>
  </si>
  <si>
    <t>No Additional  
 Redemptions (1)</t>
  </si>
  <si>
    <t>UNAUDITED PRO FORMA CONDENSED CONSOLIDATED COMBINED  FINANCIAL INFORMATION</t>
  </si>
  <si>
    <t>Assuming  
 No Additional  
 Redemptions  
 (Shares)</t>
  </si>
  <si>
    <t>%</t>
  </si>
  <si>
    <t>Assuming  
 Maximum  
 Redemptions  
 (Shares)</t>
  </si>
  <si>
    <t>Orchestra stockholders (1)</t>
  </si>
  <si>
    <t>45.3%</t>
  </si>
  <si>
    <t>Medtronic (2)</t>
  </si>
  <si>
    <t>16.3%</t>
  </si>
  <si>
    <t>HSAC2 Public Shareholders (3)</t>
  </si>
  <si>
    <t>15.5%</t>
  </si>
  <si>
    <t>—%</t>
  </si>
  <si>
    <t>Sponsor and related parties (4)(5)</t>
  </si>
  <si>
    <t>22.9%</t>
  </si>
  <si>
    <t>38.4%</t>
  </si>
  <si>
    <t>Pro forma Common Stock at June 30, 2022</t>
  </si>
  <si>
    <t>100.0%</t>
  </si>
  <si>
    <t>UNAUDITED PRO FORMA CONDENSED CONSOLIDATED COMBINED BALANCE SHEET AS OF JUNE 30, 2022 (in thousands, except share and per share data)</t>
  </si>
  <si>
    <t>HSAC2 
 (Historical)</t>
  </si>
  <si>
    <t>Orchestra 
 (Historical)</t>
  </si>
  <si>
    <t>Transaction 
 Accounting 
 Adjustments 
 (Assuming 
 No Additional 
 Redemptions)</t>
  </si>
  <si>
    <t>Pro Forma 
 Combined 
 (Assuming 
 No Additional 
 Redemptions)</t>
  </si>
  <si>
    <t>Transaction 
 Accounting 
 Adjustments 
 (Assuming 
 Maximum 
 Redemptions)</t>
  </si>
  <si>
    <t>Pro Forma 
 Combined 
 (Assuming 
 Maximum 
 Redemptions)</t>
  </si>
  <si>
    <t>ASSETS</t>
  </si>
  <si>
    <t>Current assets</t>
  </si>
  <si>
    <t>B</t>
  </si>
  <si>
    <t>L</t>
  </si>
  <si>
    <t>C</t>
  </si>
  <si>
    <t>M</t>
  </si>
  <si>
    <t>D</t>
  </si>
  <si>
    <t>E</t>
  </si>
  <si>
    <t>F</t>
  </si>
  <si>
    <t>Strategic investments</t>
  </si>
  <si>
    <t>Accounts receivable, net</t>
  </si>
  <si>
    <t>Inventory</t>
  </si>
  <si>
    <t>Prepaid expenses and other current assets</t>
  </si>
  <si>
    <t>Total current assets</t>
  </si>
  <si>
    <t>Property and equipment, net</t>
  </si>
  <si>
    <t>Right-of-use assets</t>
  </si>
  <si>
    <t>Strategic investments, less current portion</t>
  </si>
  <si>
    <t>Deposits and other assets</t>
  </si>
  <si>
    <t>Investments held in Trust 
 Account</t>
  </si>
  <si>
    <t>A</t>
  </si>
  <si>
    <t>LIABILITIES, TEMPORARY EQUITY AND STOCKHOLDERS’ EQUITY (DEFICIT)</t>
  </si>
  <si>
    <t>Current liabilities</t>
  </si>
  <si>
    <t>Accounts payable</t>
  </si>
  <si>
    <t>Accrued expenses and other liabilities</t>
  </si>
  <si>
    <t>Operating lease liability – current</t>
  </si>
  <si>
    <t>Warrant liability</t>
  </si>
  <si>
    <t>G</t>
  </si>
  <si>
    <t>Deferred revenue, current portion</t>
  </si>
  <si>
    <t>Total current liabilities</t>
  </si>
  <si>
    <t>Deferred revenue, less current 
 portion</t>
  </si>
  <si>
    <t>Loan payable, less current 
 portion</t>
  </si>
  <si>
    <t>Operating lease liability, less current portion</t>
  </si>
  <si>
    <t>Deferred underwriting commissions</t>
  </si>
  <si>
    <t>UNAUDITED PRO FORMA CONDENSED CONSOLIDATED COMBINED BALANCE SHEET AS OF JUNE 30, 2022  (Continued) (in thousands, except share and per share data)</t>
  </si>
  <si>
    <t>Ordinary shares subject to possible redemption</t>
  </si>
  <si>
    <t>H</t>
  </si>
  <si>
    <t>Series A preferred stock</t>
  </si>
  <si>
    <t>J</t>
  </si>
  <si>
    <t>Series D-1 preferred stock</t>
  </si>
  <si>
    <t>Series D-2 preferred stock</t>
  </si>
  <si>
    <t>Stockholders’ equity (deficit)</t>
  </si>
  <si>
    <t>Preferred Stock</t>
  </si>
  <si>
    <t>Ordinary stock</t>
  </si>
  <si>
    <t>I</t>
  </si>
  <si>
    <t>New Orchestra Common Stock</t>
  </si>
  <si>
    <t>Additional paid-in capital</t>
  </si>
  <si>
    <t>K</t>
  </si>
  <si>
    <t>Accumulated deficit</t>
  </si>
  <si>
    <t>Total stockholders’ equity  
 (deficit)</t>
  </si>
  <si>
    <t>Total liabilities, temporary 
 equity and stockholders’ equity (deficit)</t>
  </si>
  <si>
    <t>UNAUDITED PRO FORMA CONDENSED CONSOLIDATED COMBINED STATEMENT OF OPERATIONS FOR THE SIX MONTHS ENDED JUNE 30, 2022 (in thousands, except share and per share data)</t>
  </si>
  <si>
    <t>Total revenue</t>
  </si>
  <si>
    <t>Total expenses</t>
  </si>
  <si>
    <t>Other income (expense)</t>
  </si>
  <si>
    <t>A.1</t>
  </si>
  <si>
    <t>Interest income (expense), net</t>
  </si>
  <si>
    <t>Loss on fair value adjustment of warrant liability</t>
  </si>
  <si>
    <t>C.1</t>
  </si>
  <si>
    <t>Loss on debt extinguishment</t>
  </si>
  <si>
    <t>Loss in fair value of strategic investments</t>
  </si>
  <si>
    <t>Total other income (expense)</t>
  </si>
  <si>
    <t>Net loss per share (Note 4)</t>
  </si>
  <si>
    <t>UNAUDITED PRO FORMA CONDENSED CONSOLIDATED COMBINED STATEMENT OF OPERATIONS FOR THE YEAR ENDED DECEMBER 31, 2021 (in thousands, except share and per share data)</t>
  </si>
  <si>
    <t>B.1</t>
  </si>
  <si>
    <t>Gain (loss) on fair value adjustment of warrant liability</t>
  </si>
  <si>
    <t>Adjustments to Unaudited Pro Forma Condensed Consolidated Combined Statements of Operations</t>
  </si>
  <si>
    <t>Six Months Ended  
 June 30, 2022 (1)</t>
  </si>
  <si>
    <t>Year Ended  
 December 31, 2021 (1)</t>
  </si>
  <si>
    <t>Assuming  
 No Additional 
 Redemptions</t>
  </si>
  <si>
    <t>Assuming  
 Maximum  
 Redemptions</t>
  </si>
  <si>
    <t>Pro forma net loss</t>
  </si>
  <si>
    <t>Weighted average shares outstanding – basic and diluted</t>
  </si>
  <si>
    <t>Net loss per share – basic and diluted</t>
  </si>
  <si>
    <t>Excluded securities: (2)</t>
  </si>
  <si>
    <t>Private Warrants</t>
  </si>
  <si>
    <t>Orchestra Warrants</t>
  </si>
  <si>
    <t>Orchestra Options</t>
  </si>
  <si>
    <t>Sponsor and related parties shares subject to forfeiture on expiration of Earnout</t>
  </si>
  <si>
    <t>Earnout Shares</t>
  </si>
  <si>
    <t>Summary Compensation</t>
  </si>
  <si>
    <t>Name and Address of Beneficial Owner (1)</t>
  </si>
  <si>
    <t>Number of  
 Shares  
 Beneficially  
 Owned</t>
  </si>
  <si>
    <t>Approximate  
 Percentage of  
 Outstanding  
 HSAC2  
 Ordinary  
 Shares</t>
  </si>
  <si>
    <t>HSAC 2 Holdings, LLC (Sponsor) (2)</t>
  </si>
  <si>
    <t>38.90%</t>
  </si>
  <si>
    <t>Roderick Wong (3)</t>
  </si>
  <si>
    <t>8.92%</t>
  </si>
  <si>
    <t>Naveen Yalamanchi</t>
  </si>
  <si>
    <t>Alice Lee</t>
  </si>
  <si>
    <t>*</t>
  </si>
  <si>
    <t>Stephanie A. Sirota (4)</t>
  </si>
  <si>
    <t>Pedro Granadillo</t>
  </si>
  <si>
    <t>Carsten Boess</t>
  </si>
  <si>
    <t>Stuart Peltz</t>
  </si>
  <si>
    <t>Michael Brophy</t>
  </si>
  <si>
    <t>All directors, executive officers and our Sponsor as a group (Sponsor and eight individuals)</t>
  </si>
  <si>
    <t>48.88%</t>
  </si>
  <si>
    <t>Material Patents</t>
  </si>
  <si>
    <t>Jurisdiction</t>
  </si>
  <si>
    <t>Patent No.</t>
  </si>
  <si>
    <t>Expiration Date</t>
  </si>
  <si>
    <t>Related Product</t>
  </si>
  <si>
    <t>United States</t>
  </si>
  <si>
    <t>8/31/2033</t>
  </si>
  <si>
    <t>BackBeat CNT</t>
  </si>
  <si>
    <t>3/14/2033</t>
  </si>
  <si>
    <t>7/4/2034</t>
  </si>
  <si>
    <t>5/16/2037</t>
  </si>
  <si>
    <t>7/21/2034</t>
  </si>
  <si>
    <t>12/19/2033</t>
  </si>
  <si>
    <t>Europe</t>
  </si>
  <si>
    <t>EP2934669</t>
  </si>
  <si>
    <t>Great Britain</t>
  </si>
  <si>
    <t>France</t>
  </si>
  <si>
    <t>Germany</t>
  </si>
  <si>
    <t>Switzerland</t>
  </si>
  <si>
    <t>Sweden</t>
  </si>
  <si>
    <t>Italy</t>
  </si>
  <si>
    <t>Spain</t>
  </si>
  <si>
    <t>EP3082949</t>
  </si>
  <si>
    <t>6/17/2034</t>
  </si>
  <si>
    <t>EP3238777</t>
  </si>
  <si>
    <t>EP3461531</t>
  </si>
  <si>
    <t>EP3639888</t>
  </si>
  <si>
    <t>EP3445443</t>
  </si>
  <si>
    <t>4/21/2037</t>
  </si>
  <si>
    <t>China</t>
  </si>
  <si>
    <t>ZL201380072479.3</t>
  </si>
  <si>
    <t>12/18/2033</t>
  </si>
  <si>
    <t>ZL201480075987.1</t>
  </si>
  <si>
    <t>6/16/2034</t>
  </si>
  <si>
    <t>ZL2017109301826</t>
  </si>
  <si>
    <t>Hong Kong</t>
  </si>
  <si>
    <t>HK1226016</t>
  </si>
  <si>
    <t>Hong Kong</t>
  </si>
  <si>
    <t>HK1243968</t>
  </si>
  <si>
    <t>Australia</t>
  </si>
  <si>
    <t>AU2013361318</t>
  </si>
  <si>
    <t>AU2014367229</t>
  </si>
  <si>
    <t>AU2018217270</t>
  </si>
  <si>
    <t>AU2019204758</t>
  </si>
  <si>
    <t>Canada</t>
  </si>
  <si>
    <t>CA2893222</t>
  </si>
  <si>
    <t>Japan</t>
  </si>
  <si>
    <t>JP6457530</t>
  </si>
  <si>
    <t>JP6510421</t>
  </si>
  <si>
    <t>JP6381087</t>
  </si>
  <si>
    <t>JP6839163</t>
  </si>
  <si>
    <t>JP7050693</t>
  </si>
  <si>
    <t>Korea</t>
  </si>
  <si>
    <t>KR10 -2221586</t>
  </si>
  <si>
    <t>KR10 -2323562</t>
  </si>
  <si>
    <t>KR10 -2367191</t>
  </si>
  <si>
    <t>India</t>
  </si>
  <si>
    <t>11/7/2028</t>
  </si>
  <si>
    <t>3/15/2028</t>
  </si>
  <si>
    <t>3/25/2031</t>
  </si>
  <si>
    <t>7/13/2029</t>
  </si>
  <si>
    <t>3/1/2026</t>
  </si>
  <si>
    <t>9/25/2030</t>
  </si>
  <si>
    <t>11/15/2027</t>
  </si>
  <si>
    <t>9/8/2029</t>
  </si>
  <si>
    <t>9/27/2026</t>
  </si>
  <si>
    <t>United States</t>
  </si>
  <si>
    <t>CNT -HF</t>
  </si>
  <si>
    <t>7/3/2026</t>
  </si>
  <si>
    <t>2/11/2025</t>
  </si>
  <si>
    <t>10/19/2025</t>
  </si>
  <si>
    <t>3/22/2025</t>
  </si>
  <si>
    <t>9/8/2036</t>
  </si>
  <si>
    <t>AU2016319787</t>
  </si>
  <si>
    <t>9/9/2036</t>
  </si>
  <si>
    <t>JP6999545</t>
  </si>
  <si>
    <t>ZL2016800526048</t>
  </si>
  <si>
    <t>EP3347090</t>
  </si>
  <si>
    <t>3/9/2032</t>
  </si>
  <si>
    <t>Virtue SAB</t>
  </si>
  <si>
    <t>12/30/2030</t>
  </si>
  <si>
    <t>1/6/2031</t>
  </si>
  <si>
    <t>AU2010339379</t>
  </si>
  <si>
    <t>AU2014202452</t>
  </si>
  <si>
    <t>AU2016202636</t>
  </si>
  <si>
    <t>AU2017225072</t>
  </si>
  <si>
    <t>AU2019202994</t>
  </si>
  <si>
    <t>ZL201080064442.2</t>
  </si>
  <si>
    <t>ZL201822023030.0</t>
  </si>
  <si>
    <t>12/4/2028</t>
  </si>
  <si>
    <t>JP5553908</t>
  </si>
  <si>
    <t>CA02786282</t>
  </si>
  <si>
    <t>IN385350</t>
  </si>
  <si>
    <t>EP2603274</t>
  </si>
  <si>
    <t>Netherlands</t>
  </si>
  <si>
    <t>Name and Principal Position</t>
  </si>
  <si>
    <t>Year</t>
  </si>
  <si>
    <t>Salary  
 ($)</t>
  </si>
  <si>
    <t>Stock  
 Awards  
 ($) (1)(2)</t>
  </si>
  <si>
    <t>Non-Equity Incentive Plan Compensation  
 ($) (3)</t>
  </si>
  <si>
    <t>Total  
 ($)</t>
  </si>
  <si>
    <t>David P. Hochman</t>
  </si>
  <si>
    <t>Chief Executive Officer &amp; Chairman</t>
  </si>
  <si>
    <t>Darren R. Sherman</t>
  </si>
  <si>
    <t>President &amp; Chief Operating Officer</t>
  </si>
  <si>
    <t>Yuval Mika, Ph. D.</t>
  </si>
  <si>
    <t>General Manager &amp; Chief Technology Officer, Bioelectronic Therapies</t>
  </si>
  <si>
    <t>Outstanding Equity Awards at Fiscal Year-End</t>
  </si>
  <si>
    <t>Option Awards</t>
  </si>
  <si>
    <t>Stock Awards</t>
  </si>
  <si>
    <t>Name</t>
  </si>
  <si>
    <t>Grant  
 Date</t>
  </si>
  <si>
    <t>Number of  
 Securities  
 Underlying  
 Unexercised  
 Options (#)  
 Exercisable (1)</t>
  </si>
  <si>
    <t>Number of  
 Securities  
 Underlying  
 Unexercised  
 Options (#)  
 Unexercisable</t>
  </si>
  <si>
    <t>Option  
 Exercise  
 Price  
 ($/share)</t>
  </si>
  <si>
    <t>Option  
 Expiration  
 Date</t>
  </si>
  <si>
    <t>Number of  
 Shares or  
 Units that  
 Have Not  
 Vested (#) (1)</t>
  </si>
  <si>
    <t>Market  
 Value of  
 Shares or  
 Units of  
 Stock that  
 have not  
 Vested($) (2)</t>
  </si>
  <si>
    <t>8/7/2018</t>
  </si>
  <si>
    <t>August 7, 2028</t>
  </si>
  <si>
    <t>8/7/2019</t>
  </si>
  <si>
    <t>Yuval Mika, Ph.D.</t>
  </si>
  <si>
    <t>Director Compensation</t>
  </si>
  <si>
    <t>Fees Earned or  
 Paid in Cash  
 ($)</t>
  </si>
  <si>
    <t>Eric S. Fain, M.D.</t>
  </si>
  <si>
    <t>​ (1)</t>
  </si>
  <si>
    <t>Eric A. Rose, M.D.</t>
  </si>
  <si>
    <t>​ (2)</t>
  </si>
  <si>
    <t>Geoffrey W. Smith</t>
  </si>
  <si>
    <t>​ (3)</t>
  </si>
  <si>
    <t>Jason M. Aryeh</t>
  </si>
  <si>
    <t>​ (4)</t>
  </si>
  <si>
    <t>Pamela Y. Connealy</t>
  </si>
  <si>
    <t>​ (5)</t>
  </si>
  <si>
    <t>Comparison of the Six Months Ended June 30, 2021 and 2022</t>
  </si>
  <si>
    <t>Six Months Ended June 30,</t>
  </si>
  <si>
    <t>Change $</t>
  </si>
  <si>
    <t>Change %</t>
  </si>
  <si>
    <t>(Unaudited)</t>
  </si>
  <si>
    <t>Revenue:</t>
  </si>
  <si>
    <t>NM</t>
  </si>
  <si>
    <t>(3)%</t>
  </si>
  <si>
    <t>275%</t>
  </si>
  <si>
    <t>Expenses:</t>
  </si>
  <si>
    <t>Cost of product revenue</t>
  </si>
  <si>
    <t>5%</t>
  </si>
  <si>
    <t>49%</t>
  </si>
  <si>
    <t>34%</t>
  </si>
  <si>
    <t>43%</t>
  </si>
  <si>
    <t>Interest expense, net</t>
  </si>
  <si>
    <t>(2)%</t>
  </si>
  <si>
    <t>Gain (loss) on fair value of warrant liability</t>
  </si>
  <si>
    <t>(1,075)%</t>
  </si>
  <si>
    <t>Gain on fair value of strategic investments</t>
  </si>
  <si>
    <t>703%</t>
  </si>
  <si>
    <t>335%</t>
  </si>
  <si>
    <t>40%</t>
  </si>
  <si>
    <t>61%</t>
  </si>
  <si>
    <t>Research and Development Expenses</t>
  </si>
  <si>
    <t>Six Months  
 Ended June 30,</t>
  </si>
  <si>
    <t>Personnel and consulting costs</t>
  </si>
  <si>
    <t>Research and development program costs, supplies and testing</t>
  </si>
  <si>
    <t>Clinical development costs</t>
  </si>
  <si>
    <t>Other research and development costs</t>
  </si>
  <si>
    <t>Total research and development expenses</t>
  </si>
  <si>
    <t>Comparison of the Years Ended December 31, 2020 and 2021</t>
  </si>
  <si>
    <t>(129)%</t>
  </si>
  <si>
    <t>30%</t>
  </si>
  <si>
    <t>(114)%</t>
  </si>
  <si>
    <t>37%</t>
  </si>
  <si>
    <t>(4)%</t>
  </si>
  <si>
    <t>(27)%</t>
  </si>
  <si>
    <t>(14)%</t>
  </si>
  <si>
    <t>16%</t>
  </si>
  <si>
    <t>(380)%</t>
  </si>
  <si>
    <t>(Loss) gain on fair value of warrant liability</t>
  </si>
  <si>
    <t>(486)%</t>
  </si>
  <si>
    <t>Loss on fair value of strategic investments</t>
  </si>
  <si>
    <t>(64)%</t>
  </si>
  <si>
    <t>Total other expense</t>
  </si>
  <si>
    <t>(53)%</t>
  </si>
  <si>
    <t>8%</t>
  </si>
  <si>
    <t>Years Ended  
 December 31,</t>
  </si>
  <si>
    <t>Cash Flows</t>
  </si>
  <si>
    <t>Year Ended  
 December 31,</t>
  </si>
  <si>
    <t>Six Months Ended  
 June 30,</t>
  </si>
  <si>
    <t>Net increase (decrease) in cash and cash equivalents</t>
  </si>
  <si>
    <t>Contractual Obligations and Commitments</t>
  </si>
  <si>
    <t>Payments Due by Period</t>
  </si>
  <si>
    <t>Total</t>
  </si>
  <si>
    <t>Less than  
 1 Year</t>
  </si>
  <si>
    <t>1-3  
 Years</t>
  </si>
  <si>
    <t>3-5  
 Years</t>
  </si>
  <si>
    <t>More than 5 Years</t>
  </si>
  <si>
    <t>Operating lease obligations</t>
  </si>
  <si>
    <t>Debt, principal and interest (1)</t>
  </si>
  <si>
    <t>Remaining  
 2022</t>
  </si>
  <si>
    <t>2023-2024</t>
  </si>
  <si>
    <t>2025-2026</t>
  </si>
  <si>
    <t>2027 and  
 after</t>
  </si>
  <si>
    <t>DLOM</t>
  </si>
  <si>
    <t>Issue Date</t>
  </si>
  <si>
    <t>Strike Price</t>
  </si>
  <si>
    <t>Fair Market Value  
 per share  
 (Common)</t>
  </si>
  <si>
    <t>Stock-based Compensation expense through 6/30/2022</t>
  </si>
  <si>
    <t>April 12, 2022</t>
  </si>
  <si>
    <t>April 13, 2022</t>
  </si>
  <si>
    <t>April 18, 2022</t>
  </si>
  <si>
    <t>May 2, 2022</t>
  </si>
  <si>
    <t>June 20, 2022</t>
  </si>
  <si>
    <t>August 18, 2022</t>
  </si>
  <si>
    <t>August 29, 2022</t>
  </si>
  <si>
    <t>Fair Market  
 Value  
 per share  
 (Common)</t>
  </si>
  <si>
    <t>Stock-based  
 Compensation  
 expense  
 through  
 6/30/2022</t>
  </si>
  <si>
    <t>February 3, 2022</t>
  </si>
  <si>
    <t>Name and Address of  
 Beneficial Owner</t>
  </si>
  <si>
    <t>Pre-Business Combination</t>
  </si>
  <si>
    <t>Post-Business Combination (1)</t>
  </si>
  <si>
    <t>Assuming No Additional 
 Redemptions</t>
  </si>
  <si>
    <t>Assuming 50%  
 Redemptions</t>
  </si>
  <si>
    <t>Assuming Maximum  
 Redemptions</t>
  </si>
  <si>
    <t>Number of  
 Shares  
 Beneficially  
 Owned</t>
  </si>
  <si>
    <t>% of Class</t>
  </si>
  <si>
    <t>Number of 
 Shares 
 Beneficially 
 Owned</t>
  </si>
  <si>
    <t>% of  
 Class</t>
  </si>
  <si>
    <t>Directors and executive officers of HSAC2 prior to the Business Combination (2)</t>
  </si>
  <si>
    <t>8.9%</t>
  </si>
  <si>
    <t>11.2%</t>
  </si>
  <si>
    <t>18.7%</t>
  </si>
  <si>
    <t>26.2%</t>
  </si>
  <si>
    <t>All directors and executive officers of HSAC2 prior to the Business Combination as a group (eight individuals)</t>
  </si>
  <si>
    <t>10.0%</t>
  </si>
  <si>
    <t>11.6%</t>
  </si>
  <si>
    <t>19.1%</t>
  </si>
  <si>
    <t>26.6%</t>
  </si>
  <si>
    <t>Directors and named executive officers of New Orchestra after consummation of the Business Combination (5)</t>
  </si>
  <si>
    <t>David P. Hochman (6)</t>
  </si>
  <si>
    <t>2.1%</t>
  </si>
  <si>
    <t>Darren R. Sherman (7)</t>
  </si>
  <si>
    <t>1.9%</t>
  </si>
  <si>
    <t>Yuval Mika, Ph.D. (8)</t>
  </si>
  <si>
    <t>Jason Aryeh (9)</t>
  </si>
  <si>
    <t>Pamela Y. Connealy (10)</t>
  </si>
  <si>
    <t>Eric S. Fain, M.D. (11)</t>
  </si>
  <si>
    <t>Eric A. Rose, M.D. (12)</t>
  </si>
  <si>
    <t>Geoffrey W. Smith (13)</t>
  </si>
  <si>
    <t>5.4%</t>
  </si>
  <si>
    <t>All directors and executive officers of New Orchestra following the Business Combination as a group (11 individuals)</t>
  </si>
  <si>
    <t>10.5%</t>
  </si>
  <si>
    <t>Five Percent Holders:</t>
  </si>
  <si>
    <t>Sponsor and related parties (14)</t>
  </si>
  <si>
    <t>48.9%</t>
  </si>
  <si>
    <t>Medtronic (15)</t>
  </si>
  <si>
    <t>Perceptive Life Sciences Master Fund (16)</t>
  </si>
  <si>
    <t>5.8%</t>
  </si>
  <si>
    <t>First Riverside Investors LP (17)</t>
  </si>
  <si>
    <t>3.8%</t>
  </si>
  <si>
    <t>Ascent Biomedical Ventures II, LP (18)</t>
  </si>
  <si>
    <t>3.7%</t>
  </si>
  <si>
    <t>Vivasure Preferred Share Purchase Agreement</t>
  </si>
  <si>
    <t>Entity Name</t>
  </si>
  <si>
    <t>Number of Shares of Vivasure Preferred Stock Given Up</t>
  </si>
  <si>
    <t>Number of Shares of Orchestra Series A Preferred Stock Received</t>
  </si>
  <si>
    <t>OMV II</t>
  </si>
  <si>
    <t>OMV IIR</t>
  </si>
  <si>
    <t>ABV II</t>
  </si>
  <si>
    <t>ABVS</t>
  </si>
  <si>
    <t>Certificate of Designation</t>
  </si>
  <si>
    <t>Participant (1)</t>
  </si>
  <si>
    <t>Series B-1  
 Preferred  
 Stock</t>
  </si>
  <si>
    <t>Series D-1  
 Preferred  
 Stock</t>
  </si>
  <si>
    <t>Series D-2  
 Preferred  
 Stock</t>
  </si>
  <si>
    <t>Purchase  
 Price</t>
  </si>
  <si>
    <t>Greater than 5% Stockholders</t>
  </si>
  <si>
    <t>Perceptive Life Sciences Master Fund, LLC (2)</t>
  </si>
  <si>
    <t>Medtronic, Inc. (3)</t>
  </si>
  <si>
    <t>RTW Investments, LP (4)</t>
  </si>
  <si>
    <t>First Riverside Investors LP (5)</t>
  </si>
  <si>
    <t>Directors and Executive Officers</t>
  </si>
  <si>
    <t>David Hochman (6)</t>
  </si>
  <si>
    <t>Darren Sherman (7)</t>
  </si>
  <si>
    <t>Jason Aryeh (8)</t>
  </si>
  <si>
    <t>Eric S. Fain (9)</t>
  </si>
  <si>
    <t>HEALTH SCIENCES ACQUISITIONS CORPORATION 2</t>
  </si>
  <si>
    <t>Page</t>
  </si>
  <si>
    <t>Report of Independent Registered Public Accounting Firm</t>
  </si>
  <si>
    <t>F-2</t>
  </si>
  <si>
    <t>Financial Statements:</t>
  </si>
  <si>
    <t>Balance Sheets as of December 31, 2021 and 2020</t>
  </si>
  <si>
    <t>F-3</t>
  </si>
  <si>
    <t>Statements of Operations for the Year Ended December 31, 2021 and the Period from May 25, 2020 (Inception) through December 31, 2020</t>
  </si>
  <si>
    <t>F-4</t>
  </si>
  <si>
    <t>Statements of Changes in Shareholders’ Deficit for the Year Ended December 31, 2021 and the Period from May 25, 2020 (Inception) through December 31, 2020</t>
  </si>
  <si>
    <t>F-5</t>
  </si>
  <si>
    <t>Statements of Cash Flows for the Year Ended December 31, 2021 and the Period from May 25, 2020 (Inception) through December 31, 2020</t>
  </si>
  <si>
    <t>F-6</t>
  </si>
  <si>
    <t>Notes to Financial Statements</t>
  </si>
  <si>
    <t>F-7</t>
  </si>
  <si>
    <t>Condensed Consolidated Financial Statements</t>
  </si>
  <si>
    <t>Condensed Consolidated Balance Sheets as of June 30, 2022 (Unaudited) and December 31, 2021</t>
  </si>
  <si>
    <t>F-18</t>
  </si>
  <si>
    <t>Unaudited Condensed Consolidated Statements of Operations for the Three and Six Months Ended June 30, 2022 and 2021</t>
  </si>
  <si>
    <t>F-19</t>
  </si>
  <si>
    <t>Unaudited Condensed Consolidated Statements of Changes in Shareholders’ Deficit for the Three and Six Months Ended June 30, 2022 and 2021</t>
  </si>
  <si>
    <t>F-20</t>
  </si>
  <si>
    <t>Unaudited Condensed Consolidated Statements of Cash Flows for the Six Months Ended June 30, 2022 and 2021</t>
  </si>
  <si>
    <t>F-21</t>
  </si>
  <si>
    <t>Notes to Unaudited Condensed Consolidated Financial Statements</t>
  </si>
  <si>
    <t>F-22</t>
  </si>
  <si>
    <t>BALANCE SHEETS</t>
  </si>
  <si>
    <t>December 31, 
 2021</t>
  </si>
  <si>
    <t>December 31, 
 2020</t>
  </si>
  <si>
    <t>Assets:</t>
  </si>
  <si>
    <t>Current assets:</t>
  </si>
  <si>
    <t>Cash</t>
  </si>
  <si>
    <t>Prepaid expenses</t>
  </si>
  <si>
    <t>Investments held in Trust Account</t>
  </si>
  <si>
    <t>Total Assets</t>
  </si>
  <si>
    <t>Liabilities, Ordinary Shares Subject to Possible Redemption and Shareholders’ Deficit</t>
  </si>
  <si>
    <t>Current liabilities:</t>
  </si>
  <si>
    <t>Accrued expenses</t>
  </si>
  <si>
    <t>Accrued expenses – related party</t>
  </si>
  <si>
    <t>Commitments and Contingencies</t>
  </si>
  <si>
    <t>Ordinary shares subject to possible redemption, $0.0001 par value; 16,000,000 shares issued and outstanding at $10.00 per share redemption value as of December 31, 2021 and 2020</t>
  </si>
  <si>
    <t>Shareholders’ Deficit:</t>
  </si>
  <si>
    <t>Preference shares, $0.0001 par value; 1,000,000 shares authorized;  none  issued or outstanding as of December 31, 2021 and 2020</t>
  </si>
  <si>
    <t>Ordinary shares, $0.0001 par value; 100,000,000 shares authorized; 4,450,000 non-redeemable shares issued and outstanding as of December 31, 2021 and 2020</t>
  </si>
  <si>
    <t>Total shareholders’ deficit</t>
  </si>
  <si>
    <t>Total Liabilities, Ordinary Shares Subject to Possible Redemption and Shareholders’ Deficit</t>
  </si>
  <si>
    <t>STATEMENTS OF OPERATIONS</t>
  </si>
  <si>
    <t>For the 
 Year Ended 
 December 31, 
 2021</t>
  </si>
  <si>
    <t>For the 
 Period from 
 May 25, 
 2020 
 (Inception) 
 through 
 December 31, 
 2020</t>
  </si>
  <si>
    <t>STATEMENTS OF CHANGES IN SHAREHOLDERS DEFICIT</t>
  </si>
  <si>
    <t>Ordinary Shares</t>
  </si>
  <si>
    <t>Additional 
 Paid-In 
 Capital</t>
  </si>
  <si>
    <t>Accumulated 
 Deficit</t>
  </si>
  <si>
    <t>Total 
 Shareholders’ 
 Deficit</t>
  </si>
  <si>
    <t>Amount</t>
  </si>
  <si>
    <t>Balance – May 25, 2020  
 (inception)</t>
  </si>
  <si>
    <t>Issuance of ordinary shares to Sponsor</t>
  </si>
  <si>
    <t>Sale of private placement shares and private placement warrants to Sponsor in a private placement</t>
  </si>
  <si>
    <t>Accretion on ordinary shares subject to possible redemption amount</t>
  </si>
  <si>
    <t>Balance – December 31, 2020</t>
  </si>
  <si>
    <t>Balance – December 31, 2021</t>
  </si>
  <si>
    <t>STATEMENTS OF CASH FLOWS</t>
  </si>
  <si>
    <t>For the 
 Year Ended 
 December 31, 
 2021</t>
  </si>
  <si>
    <t>For the 
 Period from 
 May 25, 
 2020 
 (inception) 
 through 
 December 31, 
 2020</t>
  </si>
  <si>
    <t>Cash Flows from Operating Activities:</t>
  </si>
  <si>
    <t>Adjustments to reconcile to net loss to net cash used in operating activities</t>
  </si>
  <si>
    <t>Changes in operating assets and liabilities:</t>
  </si>
  <si>
    <t>Cash Flows from Investing Activities:</t>
  </si>
  <si>
    <t>Principal deposited in Trust Account</t>
  </si>
  <si>
    <t>Net cash used in investing activities</t>
  </si>
  <si>
    <t>Cash Flows from Financing Activities:</t>
  </si>
  <si>
    <t>Proceeds from issuance of ordinary shares to Sponsor</t>
  </si>
  <si>
    <t>Proceeds from note payable to related party</t>
  </si>
  <si>
    <t>Repayment of note payable to related party</t>
  </si>
  <si>
    <t>Proceeds received from initial public offering, gross</t>
  </si>
  <si>
    <t>Proceeds from private placement</t>
  </si>
  <si>
    <t>Paid offering costs</t>
  </si>
  <si>
    <t>Net cash provided by financing activities</t>
  </si>
  <si>
    <t>Net change in cash</t>
  </si>
  <si>
    <t>Cash – beginning of the period</t>
  </si>
  <si>
    <t>Cash – end of the period</t>
  </si>
  <si>
    <t>Supplemental disclosure of noncash activities:</t>
  </si>
  <si>
    <t>Offering costs included in accrued expenses</t>
  </si>
  <si>
    <t>Deferred underwriting commissions in connection with the initial public offering</t>
  </si>
  <si>
    <t>Note 7  Ordinary Shares Subject to Possible Redemption</t>
  </si>
  <si>
    <t>Gross proceeds received from Initial Public Offering</t>
  </si>
  <si>
    <t>Less:</t>
  </si>
  <si>
    <t>Offering costs allocated to Public Shares</t>
  </si>
  <si>
    <t>Plus:</t>
  </si>
  <si>
    <t>Accretion on ordinary shares to redemption value</t>
  </si>
  <si>
    <t>Note 9  Fair Value Measurements</t>
  </si>
  <si>
    <t>Fair Value Measured as of December 31, 2021</t>
  </si>
  <si>
    <t>Level 1</t>
  </si>
  <si>
    <t>Level 2</t>
  </si>
  <si>
    <t>Level 3</t>
  </si>
  <si>
    <t>Investments held in Trust Account – U.S. Treasury Securities</t>
  </si>
  <si>
    <t>Fair Value Measured as of December 31, 2020</t>
  </si>
  <si>
    <t>Level 1</t>
  </si>
  <si>
    <t>Level 2</t>
  </si>
  <si>
    <t>Level 3</t>
  </si>
  <si>
    <t>HEALTH SCIENCES ACQUISITIONS CORPORATION 2 CONDENSED CONSOLIDATED BALANCE SHEETS</t>
  </si>
  <si>
    <t>June 30, 
 2022</t>
  </si>
  <si>
    <t>December 31, 2021</t>
  </si>
  <si>
    <t>Ordinary shares subject to possible redemption, $0.0001 par value; 16,000,000 shares issued and outstanding at $10.01 and $10.00 per share redemption value as of June 30, 2022 and December 31, 2021, respectively</t>
  </si>
  <si>
    <t>Preference shares, $0.0001 par value; 1,000,000 shares authorized;  none  issued or outstanding as of June 30, 2022 and December 31, 2021</t>
  </si>
  <si>
    <t>Ordinary shares, $0.0001 par value; 100,000,000 shares authorized; 4,450,000 non-redeemable shares issued and outstanding as of June 30, 2022 and December 31, 2021</t>
  </si>
  <si>
    <t>Consolidated Income Statement</t>
  </si>
  <si>
    <t>For the Three Months Ended</t>
  </si>
  <si>
    <t>For the Six Months Ended</t>
  </si>
  <si>
    <t>June 30, 
 2021</t>
  </si>
  <si>
    <t>HEALTH SCIENCES ACQUISITIONS CORPORATION 2 UNAUDITED CONDENSED CONSOLIDATED STATEMENTS OF CHANGES IN SHAREHOLDERS DEFICIT</t>
  </si>
  <si>
    <t>Additional Paid-In 
 Capital</t>
  </si>
  <si>
    <t>Total Shareholders’ 
 Deficit</t>
  </si>
  <si>
    <t>Balance – March 31, 2022 (unaudited)</t>
  </si>
  <si>
    <t>Increase in redemption value of ordinary shares subject to possible redemption</t>
  </si>
  <si>
    <t>Balance – June 30, 2022 (unaudited)</t>
  </si>
  <si>
    <t>For the Three and Six Months Ended June 30, 2021</t>
  </si>
  <si>
    <t>Balance – March 31, 2021 (unaudited)</t>
  </si>
  <si>
    <t>Balance – June 30, 2021 (unaudited)</t>
  </si>
  <si>
    <t>Consolidated Cash Flows</t>
  </si>
  <si>
    <t>HEALTH SCIENCES ACQUISITIONS CORPORATION 2 NOTES TO UNAUDITED CONDENSED CONSOLIDATED FINANCIAL STATEMENTS</t>
  </si>
  <si>
    <t>Ordinary shares subject to possible redemption as of December 31, 2021</t>
  </si>
  <si>
    <t>Ordinary shares subject to possible redemption as of June 30, 2022</t>
  </si>
  <si>
    <t>Fair Value Measured as of June 30, 2022</t>
  </si>
  <si>
    <t>Investments held in Trust Account – money market funds</t>
  </si>
  <si>
    <t>ORCHESTRA BIOMED, INC. Consolidated Balance Sheets (in thousands, except share and per share data)</t>
  </si>
  <si>
    <t>December 31,</t>
  </si>
  <si>
    <t>CURRENT ASSETS:</t>
  </si>
  <si>
    <t>Marketable securities</t>
  </si>
  <si>
    <t>Strategic investments, current portion</t>
  </si>
  <si>
    <t>Strategic Investments, less current portion</t>
  </si>
  <si>
    <t>TOTAL ASSETS</t>
  </si>
  <si>
    <t>LIABILITIES, REDEEMABLE PREFERRED STOCK, AND STOCKHOLDERS’ DEFICIT</t>
  </si>
  <si>
    <t>CURRENT LIABILITIES:</t>
  </si>
  <si>
    <t>Loan payable, current portion</t>
  </si>
  <si>
    <t>Deferred revenue, less current portion</t>
  </si>
  <si>
    <t>Loan payable, less current portion</t>
  </si>
  <si>
    <t>Other long-term liabilities</t>
  </si>
  <si>
    <t>TOTAL LIABILITIES</t>
  </si>
  <si>
    <t>REDEEMABLE PREFERRED STOCK</t>
  </si>
  <si>
    <t>Series A Preferred Stock, $0.0001 par value, 20,000,000 shares authorized of which 5,346,570 are issued and outstanding at December 31, 2020 and 2021; aggregate liquidation preference of $53,466 at December 31, 2021</t>
  </si>
  <si>
    <t>STOCKHOLDERS’ DEFICIT</t>
  </si>
  <si>
    <t>Preferred Stock, $0.0001 par value, 55,000,000 shares authorized of which 3,364,992 shares of Series B are issued and outstanding at December 31, 2020 and 2021; 2,281,562 shares of Series B-1 are issued and outstanding at December 31, 2020 and 2021; and 1,082,852 shares of Series C are issued and outstanding at December 31, 2020 and 2021; aggregate liquidation preference of $78,701 at December 31, 2021</t>
  </si>
  <si>
    <t>Common stock, $0.0001 par value, 100,000,000 shares authorized of which 2,056,497 and 2,185,297 are issued and outstanding at December 31, 2020 and 2021, respectively</t>
  </si>
  <si>
    <t>Accumulated other comprehensive loss</t>
  </si>
  <si>
    <t>TOTAL STOCKHOLDERS’ DEFICIT</t>
  </si>
  <si>
    <t>TOTAL LIABILITIES, REDEEMABLE PREFERRED STOCK AND STOCKHOLDERS’ DEFICIT</t>
  </si>
  <si>
    <t>ORCHESTRA BIOMED, INC. Consolidated Statements of Operations and Comprehensive Loss (in thousands, except share and per share data)</t>
  </si>
  <si>
    <t>Years Ended  
 December 31,</t>
  </si>
  <si>
    <t>Other income (expense):</t>
  </si>
  <si>
    <t>(Loss) gain on fair value adjustment of warrant liability</t>
  </si>
  <si>
    <t>Net loss per share</t>
  </si>
  <si>
    <t>Basic and diluted</t>
  </si>
  <si>
    <t>Weighted-average shares used in computing net loss per share, basic and diluted</t>
  </si>
  <si>
    <t>Comprehensive income (loss)</t>
  </si>
  <si>
    <t>Unrealized (loss) gain on marketable securities</t>
  </si>
  <si>
    <t>Comprehensive loss</t>
  </si>
  <si>
    <t>ORCHESTRA BIOMED, INC. Consolidated Statements of Stockholders Deficit (in thousands, except share and per share data)</t>
  </si>
  <si>
    <t>Common Stock</t>
  </si>
  <si>
    <t>Additional 
 Paid-in 
 Capital</t>
  </si>
  <si>
    <t>Accumulated  
 Other 
 Comprehensive 
 (Loss)</t>
  </si>
  <si>
    <t>Total 
 Stockholders’ 
 Deficit</t>
  </si>
  <si>
    <t>Series B</t>
  </si>
  <si>
    <t>Series B-1</t>
  </si>
  <si>
    <t>Series C</t>
  </si>
  <si>
    <t>Balance – January 1, 2020</t>
  </si>
  <si>
    <t>Unrealized loss on marketable securities</t>
  </si>
  <si>
    <t>Stock-based compensation</t>
  </si>
  <si>
    <t>Vesting of restricted stock</t>
  </si>
  <si>
    <t>Balance – January 1, 2021</t>
  </si>
  <si>
    <t>Unrealized gain on marketable securities</t>
  </si>
  <si>
    <t>Exercise of stock options</t>
  </si>
  <si>
    <t>Exercise of warrants</t>
  </si>
  <si>
    <t>ORCHESTRA BIOMED, INC. Consolidated Statements of Cash Flows (in thousands, except share and per share data)</t>
  </si>
  <si>
    <t>CASH FLOWS FROM OPERATING ACTIVITIES:</t>
  </si>
  <si>
    <t>Adjustments to reconcile net loss to net cash used in operating activities:</t>
  </si>
  <si>
    <t>Depreciation and amortization</t>
  </si>
  <si>
    <t>Deferred rent</t>
  </si>
  <si>
    <t>Loss (gain) on fair value adjustment of warrant liability</t>
  </si>
  <si>
    <t>Amortization of deferred financing fees</t>
  </si>
  <si>
    <t>Accounts receivable</t>
  </si>
  <si>
    <t>Prepaid expenses and other assets</t>
  </si>
  <si>
    <t>Accounts payable, accrued expenses and other liabilities</t>
  </si>
  <si>
    <t>Deferred revenue</t>
  </si>
  <si>
    <t>CASH FLOWS FROM INVESTING ACTIVITIES:</t>
  </si>
  <si>
    <t>Purchases of property and equipment</t>
  </si>
  <si>
    <t>Purchases of related party convertible notes</t>
  </si>
  <si>
    <t>Purchases of marketable securities</t>
  </si>
  <si>
    <t>Sales of marketable securities</t>
  </si>
  <si>
    <t>Net cash provided by investing activities</t>
  </si>
  <si>
    <t>CASH FLOWS FROM FINANCING ACTIVITIES:</t>
  </si>
  <si>
    <t>Repayment of debt financing</t>
  </si>
  <si>
    <t>Proceeds from debt financing</t>
  </si>
  <si>
    <t>Proceeds from exercise of warrants</t>
  </si>
  <si>
    <t>Proceeds from exercise of stock options</t>
  </si>
  <si>
    <t>Cash and cash equivalents, beginning of year</t>
  </si>
  <si>
    <t>Cash and cash equivalents, end of year</t>
  </si>
  <si>
    <t>ORCHESTRA BIOMED, INC. NOTES TO CONSOLIDATED FINANCIAL STATEMENTS</t>
  </si>
  <si>
    <t>Deferred Revenue – January 1, 2020 (in thousands)</t>
  </si>
  <si>
    <t>Revenue recognized</t>
  </si>
  <si>
    <t>Deferred Revenue – December 31, 2020</t>
  </si>
  <si>
    <t>Revenue reduction</t>
  </si>
  <si>
    <t>Deferred Revenue – December 31, 2021</t>
  </si>
  <si>
    <t>4.        Financial Instruments and Fair Value Measurements</t>
  </si>
  <si>
    <t>December 31, 2020</t>
  </si>
  <si>
    <t>Assets</t>
  </si>
  <si>
    <t>Investment in Motus GI (see Note 5)</t>
  </si>
  <si>
    <t>Marketable securities (corporate debt securities)</t>
  </si>
  <si>
    <t>Liabilities:</t>
  </si>
  <si>
    <t>Warrant liability (see Note 8)</t>
  </si>
  <si>
    <t>Marketable Securities</t>
  </si>
  <si>
    <t>Amortized  
 Cost Basis</t>
  </si>
  <si>
    <t>Unrealized  
 Gains</t>
  </si>
  <si>
    <t>Unrealized  
 Losses</t>
  </si>
  <si>
    <t>Fair  
 Value</t>
  </si>
  <si>
    <t>Corporate debt securities</t>
  </si>
  <si>
    <t>Property and Equipment, Net</t>
  </si>
  <si>
    <t>Equipment</t>
  </si>
  <si>
    <t>Office furniture</t>
  </si>
  <si>
    <t>Leasehold improvements</t>
  </si>
  <si>
    <t>Construction in progress</t>
  </si>
  <si>
    <t>Property and equipment, gross</t>
  </si>
  <si>
    <t>Less accumulated depreciation and amortization</t>
  </si>
  <si>
    <t>Total Property and equipment, net</t>
  </si>
  <si>
    <t>Accrued Expenses</t>
  </si>
  <si>
    <t>Accrued compensation</t>
  </si>
  <si>
    <t>Clinical trial accruals</t>
  </si>
  <si>
    <t>Accrued franchise tax</t>
  </si>
  <si>
    <t>Other accrued expenses</t>
  </si>
  <si>
    <t>Total accrued expenses</t>
  </si>
  <si>
    <t>Series A</t>
  </si>
  <si>
    <t>(in thousands, except share data)</t>
  </si>
  <si>
    <t>Balance at January 1, 2020</t>
  </si>
  <si>
    <t>Shares issued in a royalty rights purchase agreement (Note 12)</t>
  </si>
  <si>
    <t>Balance at December 31, 2020</t>
  </si>
  <si>
    <t>Balance at December 31, 2021</t>
  </si>
  <si>
    <t>Shares Designated</t>
  </si>
  <si>
    <t>Liquidation Preference</t>
  </si>
  <si>
    <t>Expected volatility</t>
  </si>
  <si>
    <t>54 – 68%</t>
  </si>
  <si>
    <t>44 – 55%</t>
  </si>
  <si>
    <t>Risk-free interest rate</t>
  </si>
  <si>
    <t>0.11 – 0.31%</t>
  </si>
  <si>
    <t>0.27 – 1.11%</t>
  </si>
  <si>
    <t>Remaining term in years</t>
  </si>
  <si>
    <t>2.41 – 8.94</t>
  </si>
  <si>
    <t>1.41 – 7.94</t>
  </si>
  <si>
    <t>Exercise price of common warrants</t>
  </si>
  <si>
    <t>$0.50 – $14.00</t>
  </si>
  <si>
    <t>Exercise price of preferred warrants</t>
  </si>
  <si>
    <t>$9.00 – $15.00</t>
  </si>
  <si>
    <t>Common stock price</t>
  </si>
  <si>
    <t>Preferred stock price</t>
  </si>
  <si>
    <t>$4.30 – $5.86</t>
  </si>
  <si>
    <t>$2.50 – $3.42</t>
  </si>
  <si>
    <t>Expected dividend yield</t>
  </si>
  <si>
    <t>Preferred Warrants</t>
  </si>
  <si>
    <t>Common Warrants</t>
  </si>
  <si>
    <t>Balance January 1, 2020</t>
  </si>
  <si>
    <t>Issuance of debt financing warrants</t>
  </si>
  <si>
    <t>Change in the fair value of warrants</t>
  </si>
  <si>
    <t>Balance December 31, 2020</t>
  </si>
  <si>
    <t>Balance December 31, 2021</t>
  </si>
  <si>
    <t>Stock-based Compensation  Orchestra BioMed 2018 Stock Incentive Plan</t>
  </si>
  <si>
    <t>Year ended  
 December 31,</t>
  </si>
  <si>
    <t>Total stock-based compensation</t>
  </si>
  <si>
    <t>Shares  
 Underlying  
 Options</t>
  </si>
  <si>
    <t>Weighted  
 Average  
 Exercise  
 Price</t>
  </si>
  <si>
    <t>Weighted  
 Average  
 Remaining  
 Term  
 (years)</t>
  </si>
  <si>
    <t>Aggregate  
 Intrinsic  
 Value  
 (thousands)</t>
  </si>
  <si>
    <t>Outstanding at January 1, 2021</t>
  </si>
  <si>
    <t>Granted</t>
  </si>
  <si>
    <t>Exercised</t>
  </si>
  <si>
    <t>Forfeited/canceled</t>
  </si>
  <si>
    <t>Outstanding December 31, 2021</t>
  </si>
  <si>
    <t>Exercisable at December 31, 2021</t>
  </si>
  <si>
    <t>Restricted  
 Stock  
 Outstanding</t>
  </si>
  <si>
    <t>Outstanding January 1, 2021</t>
  </si>
  <si>
    <t>Exercised/vested</t>
  </si>
  <si>
    <t>Determination of Fair Value</t>
  </si>
  <si>
    <t>Expected term (in years)</t>
  </si>
  <si>
    <t>52%</t>
  </si>
  <si>
    <t>60%</t>
  </si>
  <si>
    <t>0.37%</t>
  </si>
  <si>
    <t>0.99%</t>
  </si>
  <si>
    <t>Fair value of common stock</t>
  </si>
  <si>
    <t>Operating Leases</t>
  </si>
  <si>
    <t>Operating  
 Leases</t>
  </si>
  <si>
    <t>Year ending December 31:</t>
  </si>
  <si>
    <t>Thereafter</t>
  </si>
  <si>
    <t>Income Taxes</t>
  </si>
  <si>
    <t>Deferred tax asset</t>
  </si>
  <si>
    <t>Net operating loss carryovers – Federal</t>
  </si>
  <si>
    <t>Net operating loss carryovers – State</t>
  </si>
  <si>
    <t>Unrealized loss on equity securities</t>
  </si>
  <si>
    <t>Research and development credits</t>
  </si>
  <si>
    <t>Loss on impairment of strategic investments</t>
  </si>
  <si>
    <t>Other</t>
  </si>
  <si>
    <t>Total deferred tax asset</t>
  </si>
  <si>
    <t>Less: valuation allowance</t>
  </si>
  <si>
    <t>Total net deferred tax asset</t>
  </si>
  <si>
    <t>Income tax benefit at federal statutory rate</t>
  </si>
  <si>
    <t>21.0%</t>
  </si>
  <si>
    <t>State and local income tax (net of Federal benefit)</t>
  </si>
  <si>
    <t>(5.7)%</t>
  </si>
  <si>
    <t>7.2%</t>
  </si>
  <si>
    <t>Permanent items</t>
  </si>
  <si>
    <t>(1.0)%</t>
  </si>
  <si>
    <t>0.6%</t>
  </si>
  <si>
    <t>3.2%</t>
  </si>
  <si>
    <t>Research and development, uncertain tax positions</t>
  </si>
  <si>
    <t>(0.6)%</t>
  </si>
  <si>
    <t>(0.4)%</t>
  </si>
  <si>
    <t>Change in valuation allowance</t>
  </si>
  <si>
    <t>(17.0)%</t>
  </si>
  <si>
    <t>(31.2)%</t>
  </si>
  <si>
    <t>Sec. 382 and 383 NOL Limitation</t>
  </si>
  <si>
    <t>True-ups</t>
  </si>
  <si>
    <t>0.1%</t>
  </si>
  <si>
    <t>0.9%</t>
  </si>
  <si>
    <t>Effective tax rate</t>
  </si>
  <si>
    <t>Unrecognized tax benefits</t>
  </si>
  <si>
    <t>Unrecognized tax benefits at the beginning of the period</t>
  </si>
  <si>
    <t>Additions due to current year activity</t>
  </si>
  <si>
    <t>Other reductions</t>
  </si>
  <si>
    <t>Unrecognized tax benefits at the end of the period</t>
  </si>
  <si>
    <t>13.      Silicon Valley Bank Credit Facility   (cont.)</t>
  </si>
  <si>
    <t>Principal  
 Payments</t>
  </si>
  <si>
    <t>ORCHESTRA BIOMED, INC. Condensed Consolidated Balance Sheets (in thousands, except share and per share data) (Unaudited)</t>
  </si>
  <si>
    <t>ORCHESTRA BIOMED, INC. Condensed Consolidated Balance Sheets  (Continued) (in thousands, except share and per share data) (Unaudited)</t>
  </si>
  <si>
    <t>Series A Preferred Stock, $0.0001 par value, 20,000,000 shares authorized of which 5,346,570 are issued and outstanding at December 31, 2021 and June 30, 2022; aggregate liquidation preference of $53,466 at June 30, 2022</t>
  </si>
  <si>
    <t>Series D-1 Preferred Stock, $0.0001 par value, 6,100,000 shares authorized of which 0 are issued and outstanding at December 31, 2021 and 5,864,940 are issued and outstanding at June 30, 2022; aggregate liquidation preference of $27,272 at June 30, 2022</t>
  </si>
  <si>
    <t>Series D-2 Preferred Stock, $0.0001 par value, 25,000,000 shares authorized of which 0 are issued and outstanding at December 31, 2021 and 18,836,115 are issued and outstanding at June 30, 2022; aggregate liquidation preference of $87,588 at June 30, 2022</t>
  </si>
  <si>
    <t>Preferred Stock, $0.0001 par value, 75,000,000 shares authorized of which 3,364,992 shares of Series B are issued and outstanding at December 31, 2021 and June 30, 2022, respectively; 2,281,562 shares of Series B-1 are issued and outstanding at December 31, 2021 and June 30, 2022, respectively; and 1,082,852 and 0 shares of Series C are issued and outstanding at December 31, 2021 and June 30, 2022, respectively; aggregate liquidation preference of $67,873 at June 30, 2022</t>
  </si>
  <si>
    <t>Common stock, $0.0001 par value, 100,000,000 shares authorized of which 2,185,297 and 2,500,212 are issued and outstanding at December 31, 2021 and June 30, 2022, respectively</t>
  </si>
  <si>
    <t>Six Months Ended  
 June 30,</t>
  </si>
  <si>
    <t>Net loss per share attributable to common stockholders</t>
  </si>
  <si>
    <t>Weighted-average shares used in computing net loss per share attributable to common stockholders, basic and diluted</t>
  </si>
  <si>
    <t>Unrealized gain on marketable securities</t>
  </si>
  <si>
    <t>ORCHESTRA BIOMED, INC. Condensed Consolidated Statements of Stockholders Deficit (in thousands, except share and per share data) (Unaudited)</t>
  </si>
  <si>
    <t>Accumulated  
 Other 
 Comprehensive  
 (Loss)</t>
  </si>
  <si>
    <t>Balance – January 1, 2021</t>
  </si>
  <si>
    <t>Restricted stock vesting</t>
  </si>
  <si>
    <t>Balance – June 30, 2021</t>
  </si>
  <si>
    <t>Balance – January 1, 2022</t>
  </si>
  <si>
    <t>Shares issued pursuant to consulting agreement</t>
  </si>
  <si>
    <t>Deemed distribution to  Series D-1 preferred stockholders due to modification</t>
  </si>
  <si>
    <t>Shares converted to Series D-2 as a result of follow-on offering (Note 8)</t>
  </si>
  <si>
    <t>Issuance of warrants pursuant to debt financing</t>
  </si>
  <si>
    <t>Balance – June 30, 2022</t>
  </si>
  <si>
    <t>Shares issued as compensation for consulting services</t>
  </si>
  <si>
    <t>(Gain) loss on fair value adjustment of warrant liability</t>
  </si>
  <si>
    <t>Non-cash lease expense</t>
  </si>
  <si>
    <t>Operating lease liabilities – current and non-current</t>
  </si>
  <si>
    <t>Purchases of strategic investments</t>
  </si>
  <si>
    <t>Repayment of debt financing, inclusive of debt extinguishment costs</t>
  </si>
  <si>
    <t>Proceeds from Avenue term loan</t>
  </si>
  <si>
    <t>Proceeds from Series D-1 Financing</t>
  </si>
  <si>
    <t>Proceeds from Series D-2 Financing</t>
  </si>
  <si>
    <t>Deferred financing, offering and merger costs</t>
  </si>
  <si>
    <t>Net cash (used in) provided by financing activities</t>
  </si>
  <si>
    <t>Net (decrease) increase in cash and cash equivalents</t>
  </si>
  <si>
    <t>Cash and cash equivalents, beginning of the period</t>
  </si>
  <si>
    <t>Cash and cash equivalents, end of the period</t>
  </si>
  <si>
    <t>Cash paid during the year for:</t>
  </si>
  <si>
    <t>Interest</t>
  </si>
  <si>
    <t>Non-cash financing activities:</t>
  </si>
  <si>
    <t>Deferred offering and merger costs in accounts payable and accrued expenses</t>
  </si>
  <si>
    <t>Warrants issued pursuant to Series D-2 Preferred Stock</t>
  </si>
  <si>
    <t>Warrants issued pursuant to debt financing</t>
  </si>
  <si>
    <t>Conversion of Series C Preferred Stock to Series D-2 Preferred Stock</t>
  </si>
  <si>
    <t>ORCHESTRA BIOMED, INC. NOTES TO CONDENSED CONSOLIDATED FINANCIAL STATEMENTS (UNAUDITED)</t>
  </si>
  <si>
    <t>Deferred  
 lease liability</t>
  </si>
  <si>
    <t>ROU  
 Assets</t>
  </si>
  <si>
    <t>Lease  
 Liabilities</t>
  </si>
  <si>
    <t>ASC 842 Transition adjustment</t>
  </si>
  <si>
    <t>Balance – January 1, 2022</t>
  </si>
  <si>
    <t>Deferred Revenue – June 30, 2021</t>
  </si>
  <si>
    <t>Deferred Revenue – June 30, 2022</t>
  </si>
  <si>
    <t>Investment in Motus GI (see Note 6)</t>
  </si>
  <si>
    <t>Warrant liability (see Note 9)</t>
  </si>
  <si>
    <t>June 30, 2022</t>
  </si>
  <si>
    <t>Deferred offering and merger costs</t>
  </si>
  <si>
    <t>Deferred lease liability</t>
  </si>
  <si>
    <t>Series D-1</t>
  </si>
  <si>
    <t>Series D-2</t>
  </si>
  <si>
    <t>Shares issued in a private placement</t>
  </si>
  <si>
    <t>Extinguishment of Series D-1 Preferred Stock</t>
  </si>
  <si>
    <t>Shares issued as a result of Series D-1 modification</t>
  </si>
  <si>
    <t>Conversion of Series C to Series D-2 at closing of follow-on offering</t>
  </si>
  <si>
    <t>Balance at June 30, 2022</t>
  </si>
  <si>
    <t>December 31,  
 2021</t>
  </si>
  <si>
    <t>June 30,  
 2022</t>
  </si>
  <si>
    <t>Shares  
 Designated</t>
  </si>
  <si>
    <t>Liquidation  
 Preference</t>
  </si>
  <si>
    <t>June 30,  
 2021</t>
  </si>
  <si>
    <t>46 – 57%</t>
  </si>
  <si>
    <t>45 – 54%</t>
  </si>
  <si>
    <t>0.07 – 0.71%</t>
  </si>
  <si>
    <t>2.60 – 3.00%</t>
  </si>
  <si>
    <t>1.92 – 8.44</t>
  </si>
  <si>
    <t>0.92 – 5.38</t>
  </si>
  <si>
    <t>$4.30 – $5.85</t>
  </si>
  <si>
    <t>Preferred  
 Warrants</t>
  </si>
  <si>
    <t>Common  
 Warrants</t>
  </si>
  <si>
    <t>Balance June 30, 2021</t>
  </si>
  <si>
    <t>Reclassification of warrant liability upon exercise</t>
  </si>
  <si>
    <t>Forfeiture of warrants</t>
  </si>
  <si>
    <t>Issuance of warrants related to preferred stock financing</t>
  </si>
  <si>
    <t>Amendment of existing warrants</t>
  </si>
  <si>
    <t>Balance June 30, 2022</t>
  </si>
  <si>
    <t>Outstanding at January 1, 2022</t>
  </si>
  <si>
    <t>Outstanding June 30, 2022</t>
  </si>
  <si>
    <t>Exercisable at June 30, 2022</t>
  </si>
  <si>
    <t>Outstanding January 1, 2022</t>
  </si>
  <si>
    <t>Vested</t>
  </si>
  <si>
    <t>1.01%</t>
  </si>
  <si>
    <t>2.70%</t>
  </si>
  <si>
    <t>2022 (remaining six months)</t>
  </si>
  <si>
    <t>Total future minimum lease payments</t>
  </si>
  <si>
    <t>Imputed interest</t>
  </si>
  <si>
    <t>Total liability</t>
  </si>
  <si>
    <t>Period ending June 30:</t>
  </si>
  <si>
    <t>2022 (remaining 6 months)</t>
  </si>
  <si>
    <t>Annex A -1  
 Page No.</t>
  </si>
  <si>
    <t>ARTICLE I DEFINITIONS</t>
  </si>
  <si>
    <t>A-1-3</t>
  </si>
  <si>
    <t>Definitions</t>
  </si>
  <si>
    <t>Construction</t>
  </si>
  <si>
    <t>A-1-14</t>
  </si>
  <si>
    <t>ARTICLE II DOMESTICATION</t>
  </si>
  <si>
    <t>A-1-15</t>
  </si>
  <si>
    <t>Domestication</t>
  </si>
  <si>
    <t>ARTICLE III MERGER</t>
  </si>
  <si>
    <t>Merger</t>
  </si>
  <si>
    <t>Closing</t>
  </si>
  <si>
    <t>Effective Time</t>
  </si>
  <si>
    <t>A-1-16</t>
  </si>
  <si>
    <t>Effects of the Merger</t>
  </si>
  <si>
    <t>Certificate of Incorporation; Bylaws</t>
  </si>
  <si>
    <t>Directors and Officers</t>
  </si>
  <si>
    <t>Taking of Necessary Action; Further Action</t>
  </si>
  <si>
    <t>No Further Ownership Rights in Company Capital Stock</t>
  </si>
  <si>
    <t>A-1-17</t>
  </si>
  <si>
    <t>Rights Not Transferable</t>
  </si>
  <si>
    <t>Withholding Rights</t>
  </si>
  <si>
    <t>U.S. Tax Treatment of the Merger</t>
  </si>
  <si>
    <t>ARTICLE IV EXCHANGE OF SHARES; CONSIDERATION</t>
  </si>
  <si>
    <t>Effect of the Merger on Company Capital Stock</t>
  </si>
  <si>
    <t>Treatment of Company Options, Company Warrants</t>
  </si>
  <si>
    <t>A-1-18</t>
  </si>
  <si>
    <t>Dissenting Shares</t>
  </si>
  <si>
    <t>Surrender and Payment</t>
  </si>
  <si>
    <t>Closing Consideration Spreadsheet</t>
  </si>
  <si>
    <t>A-1-19</t>
  </si>
  <si>
    <t>Adjustment</t>
  </si>
  <si>
    <t>A-1-20</t>
  </si>
  <si>
    <t>Earnout</t>
  </si>
  <si>
    <t>No Fractional Shares</t>
  </si>
  <si>
    <t>A-1-21</t>
  </si>
  <si>
    <t>Lost or Destroyed Certificates</t>
  </si>
  <si>
    <t>A-1-22</t>
  </si>
  <si>
    <t>ARTICLE V REPRESENTATIONS AND WARRANTIES OF THE COMPANY</t>
  </si>
  <si>
    <t>Corporate Existence and Power</t>
  </si>
  <si>
    <t>Authorization</t>
  </si>
  <si>
    <t>Governmental Authorization</t>
  </si>
  <si>
    <t>A-1-23</t>
  </si>
  <si>
    <t>Non-Contravention</t>
  </si>
  <si>
    <t>Capitalization</t>
  </si>
  <si>
    <t>Subsidiaries</t>
  </si>
  <si>
    <t>A-1-24</t>
  </si>
  <si>
    <t>Financial Statements</t>
  </si>
  <si>
    <t>Internal Accounting Controls</t>
  </si>
  <si>
    <t>A-1-25</t>
  </si>
  <si>
    <t>Absence of Certain Changes</t>
  </si>
  <si>
    <t>Properties; Title to the Company’s Assets</t>
  </si>
  <si>
    <t>Litigation</t>
  </si>
  <si>
    <t>Contracts</t>
  </si>
  <si>
    <t>A-1-26</t>
  </si>
  <si>
    <t>Licenses and Permits</t>
  </si>
  <si>
    <t>A-1-27</t>
  </si>
  <si>
    <t>Compliance with Laws</t>
  </si>
  <si>
    <t>Intellectual Property</t>
  </si>
  <si>
    <t>Employees; Employment Matters</t>
  </si>
  <si>
    <t>A-1-30</t>
  </si>
  <si>
    <t>Withholding</t>
  </si>
  <si>
    <t>A-1-32</t>
  </si>
  <si>
    <t>Employee Benefits</t>
  </si>
  <si>
    <t>Real Property</t>
  </si>
  <si>
    <t>A-1-33</t>
  </si>
  <si>
    <t>Tax Matters</t>
  </si>
  <si>
    <t>A-1-34</t>
  </si>
  <si>
    <t>Environmental Laws</t>
  </si>
  <si>
    <t>A-1-35</t>
  </si>
  <si>
    <t>Finders’ Fees</t>
  </si>
  <si>
    <t>Powers of Attorney, Suretyships and Bank Accounts</t>
  </si>
  <si>
    <t>International Trade Control Laws</t>
  </si>
  <si>
    <t>A-1-36</t>
  </si>
  <si>
    <t>Insurance</t>
  </si>
  <si>
    <t>Related Party Transactions</t>
  </si>
  <si>
    <t>No Trading or Short Position</t>
  </si>
  <si>
    <t>A-1-37</t>
  </si>
  <si>
    <t>Not an Investment Company</t>
  </si>
  <si>
    <t>Healthcare Compliance</t>
  </si>
  <si>
    <t>Information Supplied</t>
  </si>
  <si>
    <t>A-1-39</t>
  </si>
  <si>
    <t>ARTICLE VI REPRESENTATIONS AND WARRANTIES OF THE PARENT PARTIES</t>
  </si>
  <si>
    <t>Corporate Existence and Power; Merger Sub</t>
  </si>
  <si>
    <t>Corporate Authorization</t>
  </si>
  <si>
    <t>A-1-40</t>
  </si>
  <si>
    <t>Issuance of Shares</t>
  </si>
  <si>
    <t>A-1-41</t>
  </si>
  <si>
    <t>Trust Fund</t>
  </si>
  <si>
    <t>Board Approval</t>
  </si>
  <si>
    <t>A-1-42</t>
  </si>
  <si>
    <t>Parent SEC Documents and Financial Statements</t>
  </si>
  <si>
    <t>Certain Business Practices</t>
  </si>
  <si>
    <t>A-1-43</t>
  </si>
  <si>
    <t>International Trade Control and Other Laws</t>
  </si>
  <si>
    <t>A-1-44</t>
  </si>
  <si>
    <t>Affiliate Transactions</t>
  </si>
  <si>
    <t>Expenses, Indebtedness and Other Liabilities</t>
  </si>
  <si>
    <t>Business Activities; Contracts</t>
  </si>
  <si>
    <t>A-1-45</t>
  </si>
  <si>
    <t>ARTICLE VII COVENANTS OF THE PARTIES PENDING CLOSING</t>
  </si>
  <si>
    <t>Conduct of the Business</t>
  </si>
  <si>
    <t>Exclusivity</t>
  </si>
  <si>
    <t>A-1-48</t>
  </si>
  <si>
    <t>Access to Information</t>
  </si>
  <si>
    <t>Notices of Certain Events</t>
  </si>
  <si>
    <t>Cooperation with Form S-4/Proxy Statement; Other Filings</t>
  </si>
  <si>
    <t>A-1-49</t>
  </si>
  <si>
    <t>Trust Account</t>
  </si>
  <si>
    <t>A-1-51</t>
  </si>
  <si>
    <t>Obligations of Parent and Merger Sub</t>
  </si>
  <si>
    <t>[Reserved]</t>
  </si>
  <si>
    <t>“Blank-Check Company”</t>
  </si>
  <si>
    <t>Parent Closing Statement</t>
  </si>
  <si>
    <t>Extension Proxy Statement and Proposal</t>
  </si>
  <si>
    <t>ARTICLE VIII COVENANTS OF THE COMPANY</t>
  </si>
  <si>
    <t>A-1-52</t>
  </si>
  <si>
    <t>Reporting; Compliance with Laws; No Insider Trading</t>
  </si>
  <si>
    <t>Company’s Stockholders Approval</t>
  </si>
  <si>
    <t>Additional Financial Information</t>
  </si>
  <si>
    <t>Indemnification Agreements</t>
  </si>
  <si>
    <t>A-1-53</t>
  </si>
  <si>
    <t>280G Approval</t>
  </si>
  <si>
    <t>ARTICLE IX COVENANTS OF ALL PARTIES HERETO</t>
  </si>
  <si>
    <t>Commercially Reasonable Efforts; Further Assurances; Governmental Consents</t>
  </si>
  <si>
    <t>Compliance with SPAC Agreements</t>
  </si>
  <si>
    <t>A-1-54</t>
  </si>
  <si>
    <t>Confidentiality</t>
  </si>
  <si>
    <t>Directors’ and Officers’ Indemnification and Liability Insurance</t>
  </si>
  <si>
    <t>A-1-55</t>
  </si>
  <si>
    <t>Parent Public Filings; Nasdaq</t>
  </si>
  <si>
    <t>Certain Tax Matters</t>
  </si>
  <si>
    <t>Parent Equity Incentive Plan</t>
  </si>
  <si>
    <t>A-1-56</t>
  </si>
  <si>
    <t>ARTICLE X CONDITIONS TO CLOSING</t>
  </si>
  <si>
    <t>Condition to the Obligations of the Parties</t>
  </si>
  <si>
    <t>Conditions to Obligations of Parent and Merger Sub</t>
  </si>
  <si>
    <t>A-1-57</t>
  </si>
  <si>
    <t>Conditions to Obligations of the Company</t>
  </si>
  <si>
    <t>A-1-58</t>
  </si>
  <si>
    <t>ARTICLE XI TERMINATION</t>
  </si>
  <si>
    <t>Termination Without Default</t>
  </si>
  <si>
    <t>Termination Upon Default</t>
  </si>
  <si>
    <t>A-1-59</t>
  </si>
  <si>
    <t>Effect of Termination</t>
  </si>
  <si>
    <t>ARTICLE XII MISCELLANEOUS</t>
  </si>
  <si>
    <t>Notices</t>
  </si>
  <si>
    <t>Amendments; No Waivers; Remedies</t>
  </si>
  <si>
    <t>A-1-60</t>
  </si>
  <si>
    <t>Arm’s Length Bargaining; No Presumption Against Drafter</t>
  </si>
  <si>
    <t>A-1-61</t>
  </si>
  <si>
    <t>Publicity</t>
  </si>
  <si>
    <t>No Assignment or Delegation</t>
  </si>
  <si>
    <t>Governing Law</t>
  </si>
  <si>
    <t>Counterparts; Facsimile Signatures</t>
  </si>
  <si>
    <t>Entire Agreement</t>
  </si>
  <si>
    <t>Severability</t>
  </si>
  <si>
    <t>Further Assurances</t>
  </si>
  <si>
    <t>Third Party Beneficiaries</t>
  </si>
  <si>
    <t>Waiver</t>
  </si>
  <si>
    <t>No Other Representations; No Reliance</t>
  </si>
  <si>
    <t>A-1-62</t>
  </si>
  <si>
    <t>Waiver of Jury Trial</t>
  </si>
  <si>
    <t>A-1-63</t>
  </si>
  <si>
    <t>Submission to Jurisdiction</t>
  </si>
  <si>
    <t>A-1-64</t>
  </si>
  <si>
    <t>Attorneys’ Fees</t>
  </si>
  <si>
    <t>Remedies</t>
  </si>
  <si>
    <t>Non-Recourse</t>
  </si>
  <si>
    <t>Non-Survival of Representations, Warranties and Covenants</t>
  </si>
  <si>
    <t>A-1-65</t>
  </si>
  <si>
    <t>PARENT SHAREHOLDERS</t>
  </si>
  <si>
    <t>HSAC 2 HOLDINGS, LLC</t>
  </si>
  <si>
    <t>By:</t>
  </si>
  <si>
    <t>Name:</t>
  </si>
  <si>
    <t>Title:</t>
  </si>
  <si>
    <t>Director</t>
  </si>
  <si>
    <t>4,360,956 Ordinary Shares</t>
  </si>
  <si>
    <t>Name: Alice Lee</t>
  </si>
  <si>
    <t>10,000 Ordinary Shares</t>
  </si>
  <si>
    <t>Name: Stephanie A. Sirota</t>
  </si>
  <si>
    <t>20,000 Ordinary Shares</t>
  </si>
  <si>
    <t>Name: Pedro Granadillo</t>
  </si>
  <si>
    <t>22,261 Ordinary Shares</t>
  </si>
  <si>
    <t>Name: Stuart Peltz</t>
  </si>
  <si>
    <t>Name: Michael Brophy</t>
  </si>
  <si>
    <t>Name: Carsten Boess</t>
  </si>
  <si>
    <t>RTW Master Fund, Ltd. 
 40 10 th  Avenue, Floor 7 
 New York, New York 10014</t>
  </si>
  <si>
    <t>Pam Connealy 
 Orchestra BioMed, Inc. 
 150 Union Square Drive 
 New Hope, PA 18938</t>
  </si>
  <si>
    <t>RTW Innovation Master Fund, Ltd. 
 40 10 th  Avenue, Floor 7 
 New York, New York 10014</t>
  </si>
  <si>
    <t>Geoffrey W Smith 
 Orchestra BioMed, Inc. 
 150 Union Square Drive 
 New Hope, PA 18938</t>
  </si>
  <si>
    <t>RTW Venture Fund Limited 
 40 10 th  Avenue, Floor 7 
 New York, New York 10014</t>
  </si>
  <si>
    <t>Covidien Group S.à.r.l.</t>
  </si>
  <si>
    <t>David Hochman 
 Orchestra BioMed, Inc. 
 150 Union Square Drive 
 New Hope, PA 18938</t>
  </si>
  <si>
    <t>[First Riverside]</t>
  </si>
  <si>
    <t>Darren Sherman 
 Orchestra BioMed, Inc. 
 150 Union Square Drive 
 New Hope, PA 18938</t>
  </si>
  <si>
    <t>[Perceptive]</t>
  </si>
  <si>
    <t>Michael Kaswan 
 Orchestra BioMed, Inc. 
 150 Union Square Drive 
 New Hope, PA 18938</t>
  </si>
  <si>
    <t>Yuval Mika 
 Orchestra BioMed, Inc. 
 150 Union Square Drive 
 New Hope, PA 18938</t>
  </si>
  <si>
    <t>Eric Fain 
 Orchestra BioMed, Inc. 
 150 Union Square Drive 
 New Hope, PA 18938</t>
  </si>
  <si>
    <t>Eric Rose 
 Orchestra BioMed, Inc. 
 150 Union Square Drive 
 New Hope, PA 18938</t>
  </si>
  <si>
    <t>Jason Aryeh 
 Orchestra BioMed, Inc. 
 150 Union Square Drive 
 New Hope, PA 18938</t>
  </si>
  <si>
    <t>Signature</t>
  </si>
  <si>
    <t>Title</t>
  </si>
  <si>
    <t>Date</t>
  </si>
  <si>
    <t>/s/ Roderick Wong</t>
  </si>
  <si>
    <t>President, Chief Executive Officer and Chairman</t>
  </si>
  <si>
    <t>September   23, 2022</t>
  </si>
  <si>
    <t>Roderick Wong, MD</t>
  </si>
  <si>
    <t>(Principal Executive Officer)</t>
  </si>
  <si>
    <t>Chief Financial Officer and Director</t>
  </si>
  <si>
    <t>Naveen Yalamanchi, MD</t>
  </si>
  <si>
    <t>(Principal Financial and Accounting Officer)</t>
  </si>
  <si>
    <t>Stuart Peltz, PhD</t>
  </si>
  <si>
    <t>Health Sciences Acquisitions Corp 2</t>
  </si>
  <si>
    <t>X</t>
  </si>
  <si>
    <t>the
    number of Shares to be issued to the Holder following such Cashless Exercise;</t>
  </si>
  <si>
    <t>Y</t>
  </si>
  <si>
    <t>the
    number of Shares purchasable by such Holder under the Warrant or, if only a portion of the Warrant is being exercised, the portion
    of the Warrant being exercised;</t>
  </si>
  <si>
    <t>the
    fair value of a share of Common Stock as of the applicable date; and</t>
  </si>
  <si>
    <t>the
    Exercise Price as of the applicable date.</t>
  </si>
  <si>
    <t>Mutilated or Missing Warrant Certificate</t>
  </si>
  <si>
    <t>ORCHESTRA BIOMED, INC.</t>
  </si>
  <si>
    <t>WARRANT HOLDER:</t>
  </si>
  <si>
    <t>Holder’s Signature:</t>
  </si>
  <si>
    <t>Holder’s
    Address:</t>
  </si>
  <si>
    <t>Business Combination Adjustments</t>
  </si>
  <si>
    <t>Sincerely,</t>
  </si>
  <si>
    <t>David Hochman</t>
  </si>
  <si>
    <t>Chief Executive Officer</t>
  </si>
  <si>
    <t>David P. Hochman</t>
  </si>
  <si>
    <t>Authorized Signature:</t>
  </si>
  <si>
    <t>If Holder is an entity, please add</t>
  </si>
  <si>
    <t>title of signatory:</t>
  </si>
  <si>
    <t>Holder’s Address:</t>
  </si>
  <si>
    <t>WARRANT
HOLDER:</t>
  </si>
  <si>
    <t>SLD Capital Corp.</t>
  </si>
  <si>
    <t>Steven Rosner</t>
  </si>
  <si>
    <t>President</t>
  </si>
  <si>
    <t>, Inc.</t>
  </si>
  <si>
    <t>Print
    Name(s)</t>
  </si>
  <si>
    <t>Social
    Security Number(s)</t>
  </si>
  <si>
    <t>Signature(s)
    of Subscriber(s)</t>
  </si>
  <si>
    <t>Address</t>
  </si>
  <si>
    <t>If
    the Purchaser is a PARTNERSHIP, CORPORATION, LIMITED LIABILITY COMPANY or TRUST:</t>
  </si>
  <si>
    <t>Name
    of Entity</t>
  </si>
  <si>
    <t>Federal
    Taxpayer</t>
  </si>
  <si>
    <t>Identification
    Number</t>
  </si>
  <si>
    <t>State
    of Organization</t>
  </si>
  <si>
    <t>Fax
    Number</t>
  </si>
  <si>
    <t>Email
    Address</t>
  </si>
  <si>
    <t>Orchestra
    Biomed, Inc.</t>
  </si>
  <si>
    <t>AEGIS
    CAPTIAL CORP.</t>
  </si>
  <si>
    <t>Authorized
    Officer</t>
  </si>
  <si>
    <t>Section C Wire Transfer Instructions</t>
  </si>
  <si>
    <t>Investor Signature</t>
  </si>
  <si>
    <t>Remainder of this page intentionally left blank; signature page follows</t>
  </si>
  <si>
    <t>/s/ David Hochman</t>
  </si>
  <si>
    <t>AGREED AND ACCEPTED:</t>
  </si>
  <si>
    <t>HOLDER:</t>
  </si>
  <si>
    <t>AVENUE VENTURE OPPORTUNITIES FUND, L.P.</t>
  </si>
  <si>
    <t>Avenue Venture Opportunities Partners, LLC</t>
  </si>
  <si>
    <t>Its:</t>
  </si>
  <si>
    <t>General Partner</t>
  </si>
  <si>
    <t>/s/ Sonia Gardner</t>
  </si>
  <si>
    <t>Sonia Gardner</t>
  </si>
  <si>
    <t>President and Managing Partner</t>
  </si>
  <si>
    <t>Dated</t>
  </si>
  <si>
    <t>Holder:</t>
  </si>
  <si>
    <t>(Address)</t>
  </si>
  <si>
    <t>Name of Assignee</t>
  </si>
  <si>
    <t>No.
of Shares</t>
  </si>
  <si>
    <t>Exhibit 4.15</t>
  </si>
  <si>
    <t>Where:</t>
  </si>
  <si>
    <t>the number of shares of Warrant Stock to be issued to Holder.</t>
  </si>
  <si>
    <t>the number of shares of Warrant Stock that Holder would otherwise have been entitled to purchase hereunder pursuant to  Section 1.1  (or such lesser number of shares as Holder may designate in the case of a partial exercise of this Warrant).</t>
  </si>
  <si>
    <t>the Fair Market Value (as determined pursuant to  Section 1.3 , below) of one share of Warrant Stock.</t>
  </si>
  <si>
    <t>the Stock Purchase Price then in effect.</t>
  </si>
  <si>
    <t>ORCHESTRA BIOMED,
    INC.</t>
  </si>
  <si>
    <t>/s/ Michael D. Kaswan</t>
  </si>
  <si>
    <t>Michael D. Kaswan</t>
  </si>
  <si>
    <t>Chief Financial Officer</t>
  </si>
  <si>
    <t>AGREED
    AND ACCEPTED:</t>
  </si>
  <si>
    <t>AVENUE
    VENTURE OPPORTUNITIES FUND II, L.P.</t>
  </si>
  <si>
    <t>Avenue
    Venture Opportunities Partners II, LLC</t>
  </si>
  <si>
    <t>/s/ Sonia
    Gardner</t>
  </si>
  <si>
    <t>President
    and Managing Partner</t>
  </si>
  <si>
    <t>Orchestra
    BioMed Holdings, Inc.</t>
  </si>
  <si>
    <t>Optionholder:</t>
  </si>
  <si>
    <t>Date:</t>
  </si>
  <si>
    <t>Participant:</t>
  </si>
  <si>
    <t>[Signature page to Loan and Security Agreement]</t>
  </si>
  <si>
    <t>BORROWER:</t>
  </si>
  <si>
    <t>LENDERS:</t>
  </si>
  <si>
    <t>Avenue Venture Opportunities Partners,
    LLC</t>
  </si>
  <si>
    <t>AVENUE VENTURE OPPORTUNITIES FUND II, L.P.</t>
  </si>
  <si>
    <t>Avenue Venture Opportunities Partners II,
    LLC</t>
  </si>
  <si>
    <t>AGENT:</t>
  </si>
  <si>
    <t>[Schedules to Loan and Security Agreement
    follow]</t>
  </si>
  <si>
    <t>Schedule 6.6. Permitted Investments</t>
  </si>
  <si>
    <t>Issuer</t>
  </si>
  <si>
    <t>Owner</t>
  </si>
  <si>
    <t>Type of Security</t>
  </si>
  <si>
    <t>% Class</t>
  </si>
  <si>
    <t>BackBeat Medical, LLC</t>
  </si>
  <si>
    <t>Orchestra BioMed, Inc.</t>
  </si>
  <si>
    <t>Membership Interests</t>
  </si>
  <si>
    <t>100%</t>
  </si>
  <si>
    <t>FreeHold Surgical, LLC</t>
  </si>
  <si>
    <t>Caliber Therapeutics, LLC</t>
  </si>
  <si>
    <t>Accelerated Technologies, Inc.</t>
  </si>
  <si>
    <t>Motus GI Holdings, Inc.</t>
  </si>
  <si>
    <t>7%</t>
  </si>
  <si>
    <t>Royalty Interest</t>
  </si>
  <si>
    <t>1.6% Of Revenue (in excess of $20mm threshold)</t>
  </si>
  <si>
    <t>VivaSure Medical, Ltd.</t>
  </si>
  <si>
    <t>Preferred Shares</t>
  </si>
  <si>
    <t>20.46%</t>
  </si>
  <si>
    <t>ORCHESTRA BIOMED, INC.:</t>
  </si>
  <si>
    <t>/s/ Todd Van Emburgh</t>
  </si>
  <si>
    <t>Todd Van Emburgh</t>
  </si>
  <si>
    <t>EMPLOYEE:</t>
  </si>
  <si>
    <t>/s/ Darren R. Sherman</t>
  </si>
  <si>
    <t>Darren R. Sherman</t>
  </si>
  <si>
    <t>/s/ Yuval Mika</t>
  </si>
  <si>
    <t>Yuval Mika</t>
  </si>
  <si>
    <t>/s/ Darren Sherman</t>
  </si>
  <si>
    <t>Darren Sherman</t>
  </si>
  <si>
    <t>President and COO</t>
  </si>
  <si>
    <t>Accepted and Agreed:</t>
  </si>
  <si>
    <t>/s/  Michael D. Kaswan</t>
  </si>
  <si>
    <t>Chairman and CEO</t>
  </si>
  <si>
    <t>January 9, 2022</t>
  </si>
</sst>
</file>

<file path=xl/styles.xml><?xml version="1.0" encoding="utf-8"?>
<styleSheet xmlns="http://schemas.openxmlformats.org/spreadsheetml/2006/main">
  <numFmts count="9">
    <numFmt numFmtId="164" formatCode="General"/>
    <numFmt numFmtId="165" formatCode="_(\$* #,##0.00_);_(\$* \(#,##0.00\);_(\$* \-??_);_(@_)"/>
    <numFmt numFmtId="166" formatCode="#,##0.00"/>
    <numFmt numFmtId="167" formatCode="#,##0"/>
    <numFmt numFmtId="168" formatCode="_(\$* #,##0_);_(\$* \(#,##0\);_(\$* \-_);_(@_)"/>
    <numFmt numFmtId="169" formatCode="&quot;($&quot;#,##0_);[RED]&quot;($&quot;#,##0\)"/>
    <numFmt numFmtId="170" formatCode="&quot;($&quot;#,##0.00_);[RED]&quot;($&quot;#,##0.00\)"/>
    <numFmt numFmtId="171" formatCode="\(#,##0_);[RED]\(#,##0\)"/>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2" fillId="0" borderId="0" xfId="0" applyFont="1" applyBorder="1" applyAlignment="1">
      <alignment/>
    </xf>
    <xf numFmtId="164" fontId="2" fillId="0" borderId="0" xfId="0" applyFont="1" applyBorder="1" applyAlignment="1">
      <alignment horizontal="center"/>
    </xf>
    <xf numFmtId="165" fontId="0" fillId="0" borderId="0" xfId="0" applyNumberFormat="1" applyBorder="1" applyAlignment="1">
      <alignment horizontal="right"/>
    </xf>
    <xf numFmtId="164" fontId="0" fillId="0" borderId="0" xfId="0" applyAlignment="1">
      <alignment horizontal="right"/>
    </xf>
    <xf numFmtId="166" fontId="0" fillId="0" borderId="0" xfId="0" applyNumberFormat="1" applyAlignment="1">
      <alignment horizontal="right"/>
    </xf>
    <xf numFmtId="164" fontId="2" fillId="0" borderId="0" xfId="0" applyFont="1" applyAlignment="1">
      <alignment/>
    </xf>
    <xf numFmtId="164" fontId="2" fillId="0" borderId="0" xfId="0" applyFont="1" applyBorder="1" applyAlignment="1">
      <alignment horizontal="center" wrapText="1"/>
    </xf>
    <xf numFmtId="164" fontId="2" fillId="0" borderId="0" xfId="0" applyFont="1" applyAlignment="1">
      <alignment horizontal="center"/>
    </xf>
    <xf numFmtId="164" fontId="0" fillId="0" borderId="0" xfId="0" applyFont="1" applyAlignment="1">
      <alignment wrapText="1"/>
    </xf>
    <xf numFmtId="167" fontId="0" fillId="0" borderId="0" xfId="0" applyNumberFormat="1" applyAlignment="1">
      <alignment horizontal="right"/>
    </xf>
    <xf numFmtId="168" fontId="0" fillId="0" borderId="0" xfId="0" applyNumberFormat="1" applyBorder="1" applyAlignment="1">
      <alignment horizontal="right"/>
    </xf>
    <xf numFmtId="169" fontId="0" fillId="0" borderId="0" xfId="0" applyNumberFormat="1" applyBorder="1" applyAlignment="1">
      <alignment horizontal="right"/>
    </xf>
    <xf numFmtId="164" fontId="0" fillId="0" borderId="0" xfId="0" applyFont="1" applyBorder="1" applyAlignment="1">
      <alignment horizontal="right"/>
    </xf>
    <xf numFmtId="170" fontId="0" fillId="0" borderId="0" xfId="0" applyNumberFormat="1" applyBorder="1" applyAlignment="1">
      <alignment horizontal="right"/>
    </xf>
    <xf numFmtId="171" fontId="0" fillId="0" borderId="0" xfId="0" applyNumberFormat="1" applyAlignment="1">
      <alignment horizontal="right"/>
    </xf>
    <xf numFmtId="172" fontId="0" fillId="0" borderId="0" xfId="0" applyNumberFormat="1" applyAlignment="1">
      <alignment horizontal="right"/>
    </xf>
    <xf numFmtId="164" fontId="2" fillId="0" borderId="0" xfId="0" applyFont="1" applyAlignment="1">
      <alignment wrapText="1"/>
    </xf>
    <xf numFmtId="164" fontId="2" fillId="0" borderId="0" xfId="0" applyFont="1" applyAlignment="1">
      <alignment horizontal="center" wrapText="1"/>
    </xf>
    <xf numFmtId="167" fontId="2" fillId="0" borderId="0" xfId="0" applyNumberFormat="1" applyFont="1" applyAlignment="1">
      <alignment horizontal="right"/>
    </xf>
    <xf numFmtId="164" fontId="2" fillId="0" borderId="0" xfId="0" applyFont="1" applyAlignment="1">
      <alignment horizontal="right"/>
    </xf>
    <xf numFmtId="164" fontId="3" fillId="0" borderId="0" xfId="0" applyFont="1" applyAlignment="1">
      <alignment/>
    </xf>
    <xf numFmtId="167" fontId="0" fillId="0" borderId="0" xfId="0" applyNumberFormat="1" applyAlignment="1">
      <alignment horizontal="center"/>
    </xf>
    <xf numFmtId="164" fontId="0" fillId="0" borderId="0" xfId="0" applyFont="1" applyAlignment="1">
      <alignment horizontal="center"/>
    </xf>
    <xf numFmtId="164" fontId="0" fillId="0" borderId="0" xfId="0" applyBorder="1" applyAlignment="1">
      <alignment/>
    </xf>
    <xf numFmtId="168" fontId="2" fillId="0" borderId="0" xfId="0" applyNumberFormat="1" applyFont="1" applyBorder="1" applyAlignment="1">
      <alignment horizontal="right"/>
    </xf>
    <xf numFmtId="164" fontId="2" fillId="0" borderId="0" xfId="0" applyFont="1" applyBorder="1" applyAlignment="1">
      <alignment horizontal="right"/>
    </xf>
    <xf numFmtId="171" fontId="2" fillId="0" borderId="0" xfId="0" applyNumberFormat="1" applyFont="1" applyAlignment="1">
      <alignment horizontal="right"/>
    </xf>
    <xf numFmtId="169" fontId="2" fillId="0" borderId="0" xfId="0" applyNumberFormat="1" applyFont="1" applyBorder="1" applyAlignment="1">
      <alignment horizontal="right"/>
    </xf>
    <xf numFmtId="165" fontId="0" fillId="0" borderId="0" xfId="0" applyNumberFormat="1" applyAlignment="1">
      <alignment horizontal="center"/>
    </xf>
    <xf numFmtId="166" fontId="0" fillId="0" borderId="0" xfId="0" applyNumberFormat="1" applyAlignment="1">
      <alignment/>
    </xf>
    <xf numFmtId="164" fontId="0" fillId="0" borderId="0" xfId="0" applyFont="1" applyBorder="1" applyAlignment="1">
      <alignment wrapText="1"/>
    </xf>
    <xf numFmtId="164" fontId="2" fillId="0" borderId="0" xfId="0" applyFont="1" applyBorder="1" applyAlignment="1">
      <alignment wrapText="1"/>
    </xf>
    <xf numFmtId="164" fontId="3"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styles" Target="styles.xml" /><Relationship Id="rId147" Type="http://schemas.openxmlformats.org/officeDocument/2006/relationships/sharedStrings" Target="sharedStrings.xml" /><Relationship Id="rId1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8"/>
  <sheetViews>
    <sheetView tabSelected="1"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5" width="8.7109375" style="0" customWidth="1"/>
    <col min="6" max="6" width="69.7109375" style="0" customWidth="1"/>
    <col min="7" max="8" width="8.7109375" style="0" customWidth="1"/>
    <col min="9" max="9" width="10.7109375" style="0" customWidth="1"/>
    <col min="10" max="16384" width="8.7109375" style="0" customWidth="1"/>
  </cols>
  <sheetData>
    <row r="2" spans="1:6" ht="15">
      <c r="A2" s="1" t="s">
        <v>0</v>
      </c>
      <c r="B2" s="1"/>
      <c r="C2" s="1"/>
      <c r="D2" s="1"/>
      <c r="E2" s="1"/>
      <c r="F2" s="1"/>
    </row>
    <row r="4" spans="1:9" ht="15">
      <c r="A4" s="2" t="s">
        <v>1</v>
      </c>
      <c r="B4" s="2"/>
      <c r="C4" s="2"/>
      <c r="D4" s="2"/>
      <c r="F4" s="2" t="s">
        <v>2</v>
      </c>
      <c r="G4" s="2"/>
      <c r="H4" s="2"/>
      <c r="I4" s="2"/>
    </row>
    <row r="5" spans="1:9" ht="15">
      <c r="A5" t="s">
        <v>3</v>
      </c>
      <c r="C5" s="3">
        <v>67.8</v>
      </c>
      <c r="D5" s="3"/>
      <c r="F5" t="s">
        <v>4</v>
      </c>
      <c r="H5" s="3">
        <v>201.9</v>
      </c>
      <c r="I5" s="3"/>
    </row>
    <row r="6" spans="1:9" ht="15">
      <c r="A6" t="s">
        <v>5</v>
      </c>
      <c r="C6" s="4"/>
      <c r="D6" s="5">
        <v>2.2</v>
      </c>
      <c r="F6" t="s">
        <v>6</v>
      </c>
      <c r="H6" s="4"/>
      <c r="I6" s="5">
        <v>13.6</v>
      </c>
    </row>
    <row r="7" spans="1:9" ht="15">
      <c r="A7" t="s">
        <v>4</v>
      </c>
      <c r="C7" s="4"/>
      <c r="D7" s="5">
        <v>201.9</v>
      </c>
      <c r="F7" t="s">
        <v>7</v>
      </c>
      <c r="H7" s="4"/>
      <c r="I7" s="5">
        <v>56.4</v>
      </c>
    </row>
    <row r="8" spans="1:9" ht="15">
      <c r="A8" s="6" t="s">
        <v>8</v>
      </c>
      <c r="C8" s="3">
        <v>271.9</v>
      </c>
      <c r="D8" s="3"/>
      <c r="F8" s="6" t="s">
        <v>9</v>
      </c>
      <c r="H8" s="3">
        <v>271.9</v>
      </c>
      <c r="I8" s="3"/>
    </row>
  </sheetData>
  <sheetProtection selectLockedCells="1" selectUnlockedCells="1"/>
  <mergeCells count="7">
    <mergeCell ref="A2:F2"/>
    <mergeCell ref="A4:D4"/>
    <mergeCell ref="F4:I4"/>
    <mergeCell ref="C5:D5"/>
    <mergeCell ref="H5:I5"/>
    <mergeCell ref="C8:D8"/>
    <mergeCell ref="H8:I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52.7109375" style="0" customWidth="1"/>
    <col min="4" max="4" width="8.7109375" style="0" customWidth="1"/>
    <col min="5" max="5" width="6.7109375" style="0" customWidth="1"/>
    <col min="6" max="7" width="8.7109375" style="0" customWidth="1"/>
    <col min="8" max="8" width="46.7109375" style="0" customWidth="1"/>
    <col min="9" max="9" width="8.7109375" style="0" customWidth="1"/>
    <col min="10" max="10" width="6.7109375" style="0" customWidth="1"/>
    <col min="11" max="16384" width="8.7109375" style="0" customWidth="1"/>
  </cols>
  <sheetData>
    <row r="2" spans="1:6" ht="15">
      <c r="A2" s="1" t="s">
        <v>89</v>
      </c>
      <c r="B2" s="1"/>
      <c r="C2" s="1"/>
      <c r="D2" s="1"/>
      <c r="E2" s="1"/>
      <c r="F2" s="1"/>
    </row>
    <row r="4" spans="1:11" ht="39.75" customHeight="1">
      <c r="A4" s="8"/>
      <c r="C4" s="18" t="s">
        <v>90</v>
      </c>
      <c r="E4" s="2" t="s">
        <v>91</v>
      </c>
      <c r="F4" s="2"/>
      <c r="H4" s="18" t="s">
        <v>92</v>
      </c>
      <c r="J4" s="2" t="s">
        <v>91</v>
      </c>
      <c r="K4" s="2"/>
    </row>
    <row r="5" spans="1:11" ht="15">
      <c r="A5" t="s">
        <v>93</v>
      </c>
      <c r="C5" s="10">
        <v>13877180</v>
      </c>
      <c r="E5" s="4" t="s">
        <v>94</v>
      </c>
      <c r="F5" s="4"/>
      <c r="H5" s="10">
        <v>13877180</v>
      </c>
      <c r="J5" s="4" t="s">
        <v>94</v>
      </c>
      <c r="K5" s="4"/>
    </row>
    <row r="6" spans="1:11" ht="15">
      <c r="A6" t="s">
        <v>95</v>
      </c>
      <c r="C6" s="10">
        <v>5000000</v>
      </c>
      <c r="E6" s="4" t="s">
        <v>96</v>
      </c>
      <c r="F6" s="4"/>
      <c r="H6" s="10">
        <v>5000000</v>
      </c>
      <c r="J6" s="4" t="s">
        <v>96</v>
      </c>
      <c r="K6" s="4"/>
    </row>
    <row r="7" spans="1:11" ht="15">
      <c r="A7" t="s">
        <v>97</v>
      </c>
      <c r="C7" s="10">
        <v>4732117</v>
      </c>
      <c r="E7" s="4" t="s">
        <v>98</v>
      </c>
      <c r="F7" s="4"/>
      <c r="H7" s="4" t="s">
        <v>20</v>
      </c>
      <c r="J7" s="4" t="s">
        <v>99</v>
      </c>
      <c r="K7" s="4"/>
    </row>
    <row r="8" spans="1:11" ht="15">
      <c r="A8" t="s">
        <v>100</v>
      </c>
      <c r="C8" s="10">
        <v>7012350</v>
      </c>
      <c r="E8" s="4" t="s">
        <v>101</v>
      </c>
      <c r="F8" s="4"/>
      <c r="H8" s="10">
        <v>11755337</v>
      </c>
      <c r="J8" s="4" t="s">
        <v>102</v>
      </c>
      <c r="K8" s="4"/>
    </row>
    <row r="9" spans="1:11" ht="15">
      <c r="A9" s="6" t="s">
        <v>103</v>
      </c>
      <c r="C9" s="19">
        <v>30621647</v>
      </c>
      <c r="E9" s="20" t="s">
        <v>104</v>
      </c>
      <c r="F9" s="20"/>
      <c r="H9" s="19">
        <v>30632517</v>
      </c>
      <c r="J9" s="20" t="s">
        <v>104</v>
      </c>
      <c r="K9" s="20"/>
    </row>
  </sheetData>
  <sheetProtection selectLockedCells="1" selectUnlockedCells="1"/>
  <mergeCells count="3">
    <mergeCell ref="A2:F2"/>
    <mergeCell ref="E4:F4"/>
    <mergeCell ref="J4:K4"/>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16384" width="8.7109375" style="0" customWidth="1"/>
  </cols>
  <sheetData>
    <row r="2" spans="1:6" ht="15">
      <c r="A2" s="1" t="s">
        <v>863</v>
      </c>
      <c r="B2" s="1"/>
      <c r="C2" s="1"/>
      <c r="D2" s="1"/>
      <c r="E2" s="1"/>
      <c r="F2" s="1"/>
    </row>
    <row r="4" spans="1:4" ht="39.75" customHeight="1">
      <c r="A4" s="8"/>
      <c r="C4" s="7" t="s">
        <v>819</v>
      </c>
      <c r="D4" s="7"/>
    </row>
    <row r="5" spans="3:4" ht="15">
      <c r="C5" s="2" t="s">
        <v>34</v>
      </c>
      <c r="D5" s="2"/>
    </row>
    <row r="6" ht="15">
      <c r="A6" s="6" t="s">
        <v>914</v>
      </c>
    </row>
    <row r="7" spans="1:4" ht="15">
      <c r="A7" t="s">
        <v>915</v>
      </c>
      <c r="C7" s="13" t="s">
        <v>56</v>
      </c>
      <c r="D7" s="13"/>
    </row>
    <row r="8" spans="1:4" ht="15">
      <c r="A8">
        <v>2023</v>
      </c>
      <c r="C8" s="4"/>
      <c r="D8" s="4" t="s">
        <v>20</v>
      </c>
    </row>
    <row r="9" spans="1:4" ht="15">
      <c r="A9">
        <v>2024</v>
      </c>
      <c r="C9" s="4"/>
      <c r="D9" s="10">
        <v>2500</v>
      </c>
    </row>
    <row r="10" spans="1:4" ht="15">
      <c r="A10">
        <v>2025</v>
      </c>
      <c r="C10" s="4"/>
      <c r="D10" s="10">
        <v>5000</v>
      </c>
    </row>
    <row r="11" spans="1:4" ht="15">
      <c r="A11">
        <v>2026</v>
      </c>
      <c r="C11" s="4"/>
      <c r="D11" s="10">
        <v>2500</v>
      </c>
    </row>
    <row r="12" spans="1:4" ht="15">
      <c r="A12" t="s">
        <v>398</v>
      </c>
      <c r="C12" s="11">
        <v>10000</v>
      </c>
      <c r="D12" s="11"/>
    </row>
  </sheetData>
  <sheetProtection selectLockedCells="1" selectUnlockedCells="1"/>
  <mergeCells count="5">
    <mergeCell ref="A2:F2"/>
    <mergeCell ref="C4:D4"/>
    <mergeCell ref="C5:D5"/>
    <mergeCell ref="C7:D7"/>
    <mergeCell ref="C12:D12"/>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G5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2.7109375" style="0" customWidth="1"/>
    <col min="6" max="6" width="8.7109375" style="0" customWidth="1"/>
    <col min="7" max="7" width="22.7109375" style="0" customWidth="1"/>
    <col min="8" max="16384" width="8.7109375" style="0" customWidth="1"/>
  </cols>
  <sheetData>
    <row r="2" spans="1:6" ht="15">
      <c r="A2" s="1" t="s">
        <v>863</v>
      </c>
      <c r="B2" s="1"/>
      <c r="C2" s="1"/>
      <c r="D2" s="1"/>
      <c r="E2" s="1"/>
      <c r="F2" s="1"/>
    </row>
    <row r="4" spans="1:7" ht="39.75" customHeight="1">
      <c r="A4" s="24"/>
      <c r="B4" s="24"/>
      <c r="C4" s="24"/>
      <c r="D4" s="24"/>
      <c r="E4" s="24"/>
      <c r="G4" s="18" t="s">
        <v>916</v>
      </c>
    </row>
    <row r="5" spans="1:7" ht="15">
      <c r="A5" s="24" t="s">
        <v>917</v>
      </c>
      <c r="B5" s="24"/>
      <c r="C5" s="24"/>
      <c r="D5" s="24"/>
      <c r="E5" s="24"/>
      <c r="G5" s="23" t="s">
        <v>918</v>
      </c>
    </row>
    <row r="7" spans="3:7" ht="15">
      <c r="C7" s="30">
        <v>1.1</v>
      </c>
      <c r="E7" t="s">
        <v>919</v>
      </c>
      <c r="G7" s="23" t="s">
        <v>918</v>
      </c>
    </row>
    <row r="8" spans="3:7" ht="15">
      <c r="C8" s="30">
        <v>1.2</v>
      </c>
      <c r="E8" t="s">
        <v>920</v>
      </c>
      <c r="G8" s="23" t="s">
        <v>921</v>
      </c>
    </row>
    <row r="10" spans="1:7" ht="15">
      <c r="A10" s="24" t="s">
        <v>922</v>
      </c>
      <c r="B10" s="24"/>
      <c r="C10" s="24"/>
      <c r="D10" s="24"/>
      <c r="E10" s="24"/>
      <c r="G10" s="23" t="s">
        <v>923</v>
      </c>
    </row>
    <row r="12" spans="3:7" ht="15">
      <c r="C12" s="30">
        <v>2.1</v>
      </c>
      <c r="E12" t="s">
        <v>924</v>
      </c>
      <c r="G12" s="23" t="s">
        <v>923</v>
      </c>
    </row>
    <row r="14" spans="1:7" ht="15">
      <c r="A14" s="24" t="s">
        <v>925</v>
      </c>
      <c r="B14" s="24"/>
      <c r="C14" s="24"/>
      <c r="D14" s="24"/>
      <c r="E14" s="24"/>
      <c r="G14" s="23" t="s">
        <v>923</v>
      </c>
    </row>
    <row r="16" spans="3:7" ht="15">
      <c r="C16" s="30">
        <v>3.1</v>
      </c>
      <c r="E16" t="s">
        <v>926</v>
      </c>
      <c r="G16" s="23" t="s">
        <v>923</v>
      </c>
    </row>
    <row r="17" spans="3:7" ht="15">
      <c r="C17" s="30">
        <v>3.2</v>
      </c>
      <c r="E17" t="s">
        <v>927</v>
      </c>
      <c r="G17" s="23" t="s">
        <v>923</v>
      </c>
    </row>
    <row r="18" spans="3:7" ht="15">
      <c r="C18" s="30">
        <v>3.3</v>
      </c>
      <c r="E18" t="s">
        <v>928</v>
      </c>
      <c r="G18" s="23" t="s">
        <v>929</v>
      </c>
    </row>
    <row r="19" spans="3:7" ht="15">
      <c r="C19" s="30">
        <v>3.4</v>
      </c>
      <c r="E19" t="s">
        <v>930</v>
      </c>
      <c r="G19" s="23" t="s">
        <v>929</v>
      </c>
    </row>
    <row r="20" spans="3:7" ht="15">
      <c r="C20" s="30">
        <v>3.5</v>
      </c>
      <c r="E20" t="s">
        <v>931</v>
      </c>
      <c r="G20" s="23" t="s">
        <v>929</v>
      </c>
    </row>
    <row r="21" spans="3:7" ht="15">
      <c r="C21" s="30">
        <v>3.6</v>
      </c>
      <c r="E21" t="s">
        <v>932</v>
      </c>
      <c r="G21" s="23" t="s">
        <v>929</v>
      </c>
    </row>
    <row r="22" spans="3:7" ht="15">
      <c r="C22" s="30">
        <v>3.7</v>
      </c>
      <c r="E22" t="s">
        <v>933</v>
      </c>
      <c r="G22" s="23" t="s">
        <v>929</v>
      </c>
    </row>
    <row r="23" spans="3:7" ht="15">
      <c r="C23" s="30">
        <v>3.8</v>
      </c>
      <c r="E23" t="s">
        <v>934</v>
      </c>
      <c r="G23" s="23" t="s">
        <v>935</v>
      </c>
    </row>
    <row r="24" spans="3:7" ht="15">
      <c r="C24" s="30">
        <v>3.9</v>
      </c>
      <c r="E24" t="s">
        <v>936</v>
      </c>
      <c r="G24" s="23" t="s">
        <v>935</v>
      </c>
    </row>
    <row r="25" spans="3:7" ht="15">
      <c r="C25" s="30">
        <v>3.1</v>
      </c>
      <c r="E25" t="s">
        <v>937</v>
      </c>
      <c r="G25" s="23" t="s">
        <v>935</v>
      </c>
    </row>
    <row r="26" spans="3:7" ht="15">
      <c r="C26" s="30">
        <v>3.11</v>
      </c>
      <c r="E26" t="s">
        <v>938</v>
      </c>
      <c r="G26" s="23" t="s">
        <v>935</v>
      </c>
    </row>
    <row r="28" spans="1:7" ht="15">
      <c r="A28" s="24" t="s">
        <v>939</v>
      </c>
      <c r="B28" s="24"/>
      <c r="C28" s="24"/>
      <c r="D28" s="24"/>
      <c r="E28" s="24"/>
      <c r="G28" s="23" t="s">
        <v>935</v>
      </c>
    </row>
    <row r="30" spans="3:7" ht="15">
      <c r="C30" s="30">
        <v>4.1</v>
      </c>
      <c r="E30" t="s">
        <v>940</v>
      </c>
      <c r="G30" s="23" t="s">
        <v>935</v>
      </c>
    </row>
    <row r="31" spans="3:7" ht="15">
      <c r="C31" s="30">
        <v>4.2</v>
      </c>
      <c r="E31" t="s">
        <v>941</v>
      </c>
      <c r="G31" s="23" t="s">
        <v>942</v>
      </c>
    </row>
    <row r="32" spans="3:7" ht="15">
      <c r="C32" s="30">
        <v>4.3</v>
      </c>
      <c r="E32" t="s">
        <v>943</v>
      </c>
      <c r="G32" s="23" t="s">
        <v>942</v>
      </c>
    </row>
    <row r="33" spans="3:7" ht="15">
      <c r="C33" s="30">
        <v>4.4</v>
      </c>
      <c r="E33" t="s">
        <v>944</v>
      </c>
      <c r="G33" s="23" t="s">
        <v>942</v>
      </c>
    </row>
    <row r="34" spans="3:7" ht="15">
      <c r="C34" s="30">
        <v>4.5</v>
      </c>
      <c r="E34" t="s">
        <v>945</v>
      </c>
      <c r="G34" s="23" t="s">
        <v>946</v>
      </c>
    </row>
    <row r="35" spans="3:7" ht="15">
      <c r="C35" s="30">
        <v>4.6</v>
      </c>
      <c r="E35" t="s">
        <v>947</v>
      </c>
      <c r="G35" s="23" t="s">
        <v>948</v>
      </c>
    </row>
    <row r="36" spans="3:7" ht="15">
      <c r="C36" s="30">
        <v>4.7</v>
      </c>
      <c r="E36" t="s">
        <v>949</v>
      </c>
      <c r="G36" s="23" t="s">
        <v>948</v>
      </c>
    </row>
    <row r="37" spans="3:7" ht="15">
      <c r="C37" s="30">
        <v>4.8</v>
      </c>
      <c r="E37" t="s">
        <v>950</v>
      </c>
      <c r="G37" s="23" t="s">
        <v>951</v>
      </c>
    </row>
    <row r="38" spans="3:7" ht="15">
      <c r="C38" s="30">
        <v>4.9</v>
      </c>
      <c r="E38" t="s">
        <v>952</v>
      </c>
      <c r="G38" s="23" t="s">
        <v>953</v>
      </c>
    </row>
    <row r="40" spans="1:7" ht="15">
      <c r="A40" s="24" t="s">
        <v>954</v>
      </c>
      <c r="B40" s="24"/>
      <c r="C40" s="24"/>
      <c r="D40" s="24"/>
      <c r="E40" s="24"/>
      <c r="G40" s="23" t="s">
        <v>953</v>
      </c>
    </row>
    <row r="42" spans="3:7" ht="15">
      <c r="C42" s="30">
        <v>5.1</v>
      </c>
      <c r="E42" t="s">
        <v>955</v>
      </c>
      <c r="G42" s="23" t="s">
        <v>953</v>
      </c>
    </row>
    <row r="43" spans="3:7" ht="15">
      <c r="C43" s="30">
        <v>5.2</v>
      </c>
      <c r="E43" t="s">
        <v>956</v>
      </c>
      <c r="G43" s="23" t="s">
        <v>953</v>
      </c>
    </row>
    <row r="44" spans="3:7" ht="15">
      <c r="C44" s="30">
        <v>5.3</v>
      </c>
      <c r="E44" t="s">
        <v>957</v>
      </c>
      <c r="G44" s="23" t="s">
        <v>958</v>
      </c>
    </row>
    <row r="45" spans="3:7" ht="15">
      <c r="C45" s="30">
        <v>5.4</v>
      </c>
      <c r="E45" t="s">
        <v>959</v>
      </c>
      <c r="G45" s="23" t="s">
        <v>958</v>
      </c>
    </row>
    <row r="46" spans="3:7" ht="15">
      <c r="C46" s="30">
        <v>5.5</v>
      </c>
      <c r="E46" t="s">
        <v>960</v>
      </c>
      <c r="G46" s="23" t="s">
        <v>958</v>
      </c>
    </row>
    <row r="47" spans="3:7" ht="15">
      <c r="C47" s="30">
        <v>5.6</v>
      </c>
      <c r="E47" t="s">
        <v>961</v>
      </c>
      <c r="G47" s="23" t="s">
        <v>962</v>
      </c>
    </row>
    <row r="48" spans="3:7" ht="15">
      <c r="C48" s="30">
        <v>5.7</v>
      </c>
      <c r="E48" t="s">
        <v>963</v>
      </c>
      <c r="G48" s="23" t="s">
        <v>962</v>
      </c>
    </row>
    <row r="49" spans="3:7" ht="15">
      <c r="C49" s="30">
        <v>5.8</v>
      </c>
      <c r="E49" t="s">
        <v>964</v>
      </c>
      <c r="G49" s="23" t="s">
        <v>965</v>
      </c>
    </row>
    <row r="50" spans="3:7" ht="15">
      <c r="C50" s="30">
        <v>5.9</v>
      </c>
      <c r="E50" t="s">
        <v>966</v>
      </c>
      <c r="G50" s="23" t="s">
        <v>965</v>
      </c>
    </row>
    <row r="51" spans="3:7" ht="15">
      <c r="C51" s="30">
        <v>5.1</v>
      </c>
      <c r="E51" t="s">
        <v>967</v>
      </c>
      <c r="G51" s="23" t="s">
        <v>965</v>
      </c>
    </row>
    <row r="52" spans="3:7" ht="15">
      <c r="C52" s="30">
        <v>5.11</v>
      </c>
      <c r="E52" t="s">
        <v>968</v>
      </c>
      <c r="G52" s="23" t="s">
        <v>965</v>
      </c>
    </row>
    <row r="53" spans="3:7" ht="15">
      <c r="C53" s="30">
        <v>5.12</v>
      </c>
      <c r="E53" t="s">
        <v>969</v>
      </c>
      <c r="G53" s="23" t="s">
        <v>970</v>
      </c>
    </row>
    <row r="54" spans="3:7" ht="15">
      <c r="C54" s="30">
        <v>5.13</v>
      </c>
      <c r="E54" t="s">
        <v>971</v>
      </c>
      <c r="G54" s="23" t="s">
        <v>972</v>
      </c>
    </row>
    <row r="55" spans="3:7" ht="15">
      <c r="C55" s="30">
        <v>5.14</v>
      </c>
      <c r="E55" t="s">
        <v>973</v>
      </c>
      <c r="G55" s="23" t="s">
        <v>972</v>
      </c>
    </row>
    <row r="56" spans="3:7" ht="15">
      <c r="C56" s="30">
        <v>5.15</v>
      </c>
      <c r="E56" t="s">
        <v>974</v>
      </c>
      <c r="G56" s="23" t="s">
        <v>972</v>
      </c>
    </row>
  </sheetData>
  <sheetProtection selectLockedCells="1" selectUnlockedCells="1"/>
  <mergeCells count="7">
    <mergeCell ref="A2:F2"/>
    <mergeCell ref="A4:E4"/>
    <mergeCell ref="A5:E5"/>
    <mergeCell ref="A10:E10"/>
    <mergeCell ref="A14:E14"/>
    <mergeCell ref="A28:E28"/>
    <mergeCell ref="A40:E40"/>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G53"/>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56.7109375" style="0" customWidth="1"/>
    <col min="6" max="6" width="8.7109375" style="0" customWidth="1"/>
    <col min="7" max="7" width="22.7109375" style="0" customWidth="1"/>
    <col min="8" max="16384" width="8.7109375" style="0" customWidth="1"/>
  </cols>
  <sheetData>
    <row r="2" spans="1:7" ht="39.75" customHeight="1">
      <c r="A2" s="24"/>
      <c r="B2" s="24"/>
      <c r="C2" s="24"/>
      <c r="D2" s="24"/>
      <c r="E2" s="24"/>
      <c r="G2" s="18" t="s">
        <v>916</v>
      </c>
    </row>
    <row r="3" spans="3:7" ht="15">
      <c r="C3" s="30">
        <v>5.16</v>
      </c>
      <c r="E3" t="s">
        <v>975</v>
      </c>
      <c r="G3" s="23" t="s">
        <v>976</v>
      </c>
    </row>
    <row r="4" spans="3:7" ht="15">
      <c r="C4" s="30">
        <v>5.17</v>
      </c>
      <c r="E4" t="s">
        <v>977</v>
      </c>
      <c r="G4" s="23" t="s">
        <v>978</v>
      </c>
    </row>
    <row r="5" spans="3:7" ht="15">
      <c r="C5" s="30">
        <v>5.18</v>
      </c>
      <c r="E5" t="s">
        <v>979</v>
      </c>
      <c r="G5" s="23" t="s">
        <v>978</v>
      </c>
    </row>
    <row r="6" spans="3:7" ht="15">
      <c r="C6" s="30">
        <v>5.19</v>
      </c>
      <c r="E6" t="s">
        <v>980</v>
      </c>
      <c r="G6" s="23" t="s">
        <v>981</v>
      </c>
    </row>
    <row r="7" spans="3:7" ht="15">
      <c r="C7" s="30">
        <v>5.2</v>
      </c>
      <c r="E7" t="s">
        <v>982</v>
      </c>
      <c r="G7" s="23" t="s">
        <v>983</v>
      </c>
    </row>
    <row r="8" spans="3:7" ht="15">
      <c r="C8" s="30">
        <v>5.21</v>
      </c>
      <c r="E8" t="s">
        <v>984</v>
      </c>
      <c r="G8" s="23" t="s">
        <v>985</v>
      </c>
    </row>
    <row r="9" spans="3:7" ht="15">
      <c r="C9" s="30">
        <v>5.22</v>
      </c>
      <c r="E9" t="s">
        <v>986</v>
      </c>
      <c r="G9" s="23" t="s">
        <v>985</v>
      </c>
    </row>
    <row r="10" spans="3:7" ht="15">
      <c r="C10" s="30">
        <v>5.23</v>
      </c>
      <c r="E10" t="s">
        <v>987</v>
      </c>
      <c r="G10" s="23" t="s">
        <v>985</v>
      </c>
    </row>
    <row r="11" spans="3:7" ht="15">
      <c r="C11" s="30">
        <v>5.24</v>
      </c>
      <c r="E11" t="s">
        <v>932</v>
      </c>
      <c r="G11" s="23" t="s">
        <v>985</v>
      </c>
    </row>
    <row r="12" spans="3:7" ht="15">
      <c r="C12" s="30">
        <v>5.25</v>
      </c>
      <c r="E12" t="s">
        <v>988</v>
      </c>
      <c r="G12" s="23" t="s">
        <v>989</v>
      </c>
    </row>
    <row r="13" spans="3:7" ht="15">
      <c r="C13" s="30">
        <v>5.26</v>
      </c>
      <c r="E13" t="s">
        <v>990</v>
      </c>
      <c r="G13" s="23" t="s">
        <v>989</v>
      </c>
    </row>
    <row r="14" spans="3:7" ht="15">
      <c r="C14" s="30">
        <v>5.27</v>
      </c>
      <c r="E14" t="s">
        <v>991</v>
      </c>
      <c r="G14" s="23" t="s">
        <v>989</v>
      </c>
    </row>
    <row r="15" spans="3:7" ht="15">
      <c r="C15" s="30">
        <v>5.28</v>
      </c>
      <c r="E15" t="s">
        <v>992</v>
      </c>
      <c r="G15" s="23" t="s">
        <v>993</v>
      </c>
    </row>
    <row r="16" spans="3:7" ht="15">
      <c r="C16" s="30">
        <v>5.29</v>
      </c>
      <c r="E16" t="s">
        <v>994</v>
      </c>
      <c r="G16" s="23" t="s">
        <v>993</v>
      </c>
    </row>
    <row r="17" spans="3:7" ht="15">
      <c r="C17" s="30">
        <v>5.3</v>
      </c>
      <c r="E17" t="s">
        <v>995</v>
      </c>
      <c r="G17" s="23" t="s">
        <v>993</v>
      </c>
    </row>
    <row r="18" spans="3:7" ht="15">
      <c r="C18" s="30">
        <v>5.31</v>
      </c>
      <c r="E18" t="s">
        <v>996</v>
      </c>
      <c r="G18" s="23" t="s">
        <v>997</v>
      </c>
    </row>
    <row r="20" spans="1:7" ht="15">
      <c r="A20" s="24" t="s">
        <v>998</v>
      </c>
      <c r="B20" s="24"/>
      <c r="C20" s="24"/>
      <c r="D20" s="24"/>
      <c r="E20" s="24"/>
      <c r="G20" s="23" t="s">
        <v>997</v>
      </c>
    </row>
    <row r="22" spans="3:7" ht="15">
      <c r="C22" s="30">
        <v>6.1</v>
      </c>
      <c r="E22" t="s">
        <v>999</v>
      </c>
      <c r="G22" s="23" t="s">
        <v>997</v>
      </c>
    </row>
    <row r="23" spans="3:7" ht="15">
      <c r="C23" s="30">
        <v>6.2</v>
      </c>
      <c r="E23" t="s">
        <v>1000</v>
      </c>
      <c r="G23" s="23" t="s">
        <v>1001</v>
      </c>
    </row>
    <row r="24" spans="3:7" ht="15">
      <c r="C24" s="30">
        <v>6.3</v>
      </c>
      <c r="E24" t="s">
        <v>957</v>
      </c>
      <c r="G24" s="23" t="s">
        <v>1001</v>
      </c>
    </row>
    <row r="25" spans="3:7" ht="15">
      <c r="C25" s="30">
        <v>6.4</v>
      </c>
      <c r="E25" t="s">
        <v>959</v>
      </c>
      <c r="G25" s="23" t="s">
        <v>1001</v>
      </c>
    </row>
    <row r="26" spans="3:7" ht="15">
      <c r="C26" s="30">
        <v>6.5</v>
      </c>
      <c r="E26" t="s">
        <v>986</v>
      </c>
      <c r="G26" s="23" t="s">
        <v>1001</v>
      </c>
    </row>
    <row r="27" spans="3:7" ht="15">
      <c r="C27" s="30">
        <v>6.6</v>
      </c>
      <c r="E27" t="s">
        <v>1002</v>
      </c>
      <c r="G27" s="23" t="s">
        <v>1001</v>
      </c>
    </row>
    <row r="28" spans="3:7" ht="15">
      <c r="C28" s="30">
        <v>6.7</v>
      </c>
      <c r="E28" t="s">
        <v>960</v>
      </c>
      <c r="G28" s="23" t="s">
        <v>1003</v>
      </c>
    </row>
    <row r="29" spans="3:7" ht="15">
      <c r="C29" s="30">
        <v>6.8</v>
      </c>
      <c r="E29" t="s">
        <v>996</v>
      </c>
      <c r="G29" s="23" t="s">
        <v>1003</v>
      </c>
    </row>
    <row r="30" spans="3:7" ht="15">
      <c r="C30" s="30">
        <v>6.9</v>
      </c>
      <c r="E30" t="s">
        <v>1004</v>
      </c>
      <c r="G30" s="23" t="s">
        <v>1003</v>
      </c>
    </row>
    <row r="31" spans="3:7" ht="15">
      <c r="C31" s="30">
        <v>6.1</v>
      </c>
      <c r="E31" t="s">
        <v>1005</v>
      </c>
      <c r="G31" s="23" t="s">
        <v>1006</v>
      </c>
    </row>
    <row r="32" spans="3:7" ht="15">
      <c r="C32" s="30">
        <v>6.11</v>
      </c>
      <c r="E32" t="s">
        <v>1007</v>
      </c>
      <c r="G32" s="23" t="s">
        <v>1006</v>
      </c>
    </row>
    <row r="33" spans="3:7" ht="15">
      <c r="C33" s="30">
        <v>6.12</v>
      </c>
      <c r="E33" t="s">
        <v>1008</v>
      </c>
      <c r="G33" s="23" t="s">
        <v>1009</v>
      </c>
    </row>
    <row r="34" spans="3:7" ht="15">
      <c r="C34" s="30">
        <v>6.13</v>
      </c>
      <c r="E34" t="s">
        <v>1010</v>
      </c>
      <c r="G34" s="23" t="s">
        <v>1011</v>
      </c>
    </row>
    <row r="35" spans="3:7" ht="15">
      <c r="C35" s="30">
        <v>6.14</v>
      </c>
      <c r="E35" t="s">
        <v>1012</v>
      </c>
      <c r="G35" s="23" t="s">
        <v>1011</v>
      </c>
    </row>
    <row r="36" spans="3:7" ht="15">
      <c r="C36" s="30">
        <v>6.15</v>
      </c>
      <c r="E36" t="s">
        <v>968</v>
      </c>
      <c r="G36" s="23" t="s">
        <v>1011</v>
      </c>
    </row>
    <row r="37" spans="3:7" ht="15">
      <c r="C37" s="30">
        <v>6.16</v>
      </c>
      <c r="E37" t="s">
        <v>1013</v>
      </c>
      <c r="G37" s="23" t="s">
        <v>1011</v>
      </c>
    </row>
    <row r="38" spans="3:7" ht="15">
      <c r="C38" s="30">
        <v>6.17</v>
      </c>
      <c r="E38" t="s">
        <v>982</v>
      </c>
      <c r="G38" s="23" t="s">
        <v>1011</v>
      </c>
    </row>
    <row r="39" spans="3:7" ht="15">
      <c r="C39" s="30">
        <v>6.18</v>
      </c>
      <c r="E39" t="s">
        <v>1014</v>
      </c>
      <c r="G39" s="23" t="s">
        <v>1015</v>
      </c>
    </row>
    <row r="41" spans="1:7" ht="15">
      <c r="A41" s="24" t="s">
        <v>1016</v>
      </c>
      <c r="B41" s="24"/>
      <c r="C41" s="24"/>
      <c r="D41" s="24"/>
      <c r="E41" s="24"/>
      <c r="G41" s="23" t="s">
        <v>1015</v>
      </c>
    </row>
    <row r="43" spans="3:7" ht="15">
      <c r="C43" s="30">
        <v>7.1</v>
      </c>
      <c r="E43" t="s">
        <v>1017</v>
      </c>
      <c r="G43" s="23" t="s">
        <v>1015</v>
      </c>
    </row>
    <row r="44" spans="3:7" ht="15">
      <c r="C44" s="30">
        <v>7.2</v>
      </c>
      <c r="E44" t="s">
        <v>1018</v>
      </c>
      <c r="G44" s="23" t="s">
        <v>1019</v>
      </c>
    </row>
    <row r="45" spans="3:7" ht="15">
      <c r="C45" s="30">
        <v>7.3</v>
      </c>
      <c r="E45" t="s">
        <v>1020</v>
      </c>
      <c r="G45" s="23" t="s">
        <v>1019</v>
      </c>
    </row>
    <row r="46" spans="3:7" ht="15">
      <c r="C46" s="30">
        <v>7.4</v>
      </c>
      <c r="E46" t="s">
        <v>1021</v>
      </c>
      <c r="G46" s="23" t="s">
        <v>1019</v>
      </c>
    </row>
    <row r="47" spans="3:7" ht="15">
      <c r="C47" s="30">
        <v>7.5</v>
      </c>
      <c r="E47" t="s">
        <v>1022</v>
      </c>
      <c r="G47" s="23" t="s">
        <v>1023</v>
      </c>
    </row>
    <row r="48" spans="3:7" ht="15">
      <c r="C48" s="30">
        <v>7.6</v>
      </c>
      <c r="E48" t="s">
        <v>1024</v>
      </c>
      <c r="G48" s="23" t="s">
        <v>1025</v>
      </c>
    </row>
    <row r="49" spans="3:7" ht="15">
      <c r="C49" s="30">
        <v>7.7</v>
      </c>
      <c r="E49" t="s">
        <v>1026</v>
      </c>
      <c r="G49" s="23" t="s">
        <v>1025</v>
      </c>
    </row>
    <row r="50" spans="3:7" ht="15">
      <c r="C50" s="30">
        <v>7.8</v>
      </c>
      <c r="E50" t="s">
        <v>1027</v>
      </c>
      <c r="G50" s="23" t="s">
        <v>1025</v>
      </c>
    </row>
    <row r="51" spans="3:7" ht="15">
      <c r="C51" s="30">
        <v>7.9</v>
      </c>
      <c r="E51" t="s">
        <v>1028</v>
      </c>
      <c r="G51" s="23" t="s">
        <v>1025</v>
      </c>
    </row>
    <row r="52" spans="3:7" ht="15">
      <c r="C52" s="30">
        <v>7.1</v>
      </c>
      <c r="E52" t="s">
        <v>1029</v>
      </c>
      <c r="G52" s="23" t="s">
        <v>1025</v>
      </c>
    </row>
    <row r="53" spans="3:7" ht="15">
      <c r="C53" s="30">
        <v>7.11</v>
      </c>
      <c r="E53" t="s">
        <v>1030</v>
      </c>
      <c r="G53" s="23" t="s">
        <v>1025</v>
      </c>
    </row>
  </sheetData>
  <sheetProtection selectLockedCells="1" selectUnlockedCells="1"/>
  <mergeCells count="3">
    <mergeCell ref="A2:E2"/>
    <mergeCell ref="A20:E20"/>
    <mergeCell ref="A41:E41"/>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G55"/>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8.7109375" style="0" customWidth="1"/>
    <col min="5" max="5" width="74.8515625" style="0" customWidth="1"/>
    <col min="6" max="6" width="8.7109375" style="0" customWidth="1"/>
    <col min="7" max="7" width="22.7109375" style="0" customWidth="1"/>
    <col min="8" max="16384" width="8.7109375" style="0" customWidth="1"/>
  </cols>
  <sheetData>
    <row r="2" spans="1:7" ht="39.75" customHeight="1">
      <c r="A2" s="24"/>
      <c r="B2" s="24"/>
      <c r="C2" s="24"/>
      <c r="D2" s="24"/>
      <c r="E2" s="24"/>
      <c r="G2" s="18" t="s">
        <v>916</v>
      </c>
    </row>
    <row r="3" spans="1:7" ht="15">
      <c r="A3" s="24" t="s">
        <v>1031</v>
      </c>
      <c r="B3" s="24"/>
      <c r="C3" s="24"/>
      <c r="D3" s="24"/>
      <c r="E3" s="24"/>
      <c r="G3" s="23" t="s">
        <v>1032</v>
      </c>
    </row>
    <row r="5" spans="3:7" ht="15">
      <c r="C5" s="30">
        <v>8.1</v>
      </c>
      <c r="E5" t="s">
        <v>1033</v>
      </c>
      <c r="G5" s="23" t="s">
        <v>1032</v>
      </c>
    </row>
    <row r="6" spans="3:7" ht="15">
      <c r="C6" s="30">
        <v>8.2</v>
      </c>
      <c r="E6" t="s">
        <v>1027</v>
      </c>
      <c r="G6" s="23" t="s">
        <v>1032</v>
      </c>
    </row>
    <row r="7" spans="3:7" ht="15">
      <c r="C7" s="30">
        <v>8.3</v>
      </c>
      <c r="E7" t="s">
        <v>1034</v>
      </c>
      <c r="G7" s="23" t="s">
        <v>1032</v>
      </c>
    </row>
    <row r="8" spans="3:7" ht="15">
      <c r="C8" s="30">
        <v>8.4</v>
      </c>
      <c r="E8" t="s">
        <v>1035</v>
      </c>
      <c r="G8" s="23" t="s">
        <v>1032</v>
      </c>
    </row>
    <row r="9" spans="3:7" ht="15">
      <c r="C9" s="30">
        <v>8.5</v>
      </c>
      <c r="E9" t="s">
        <v>1036</v>
      </c>
      <c r="G9" s="23" t="s">
        <v>1037</v>
      </c>
    </row>
    <row r="10" spans="3:7" ht="15">
      <c r="C10" s="30">
        <v>8.6</v>
      </c>
      <c r="E10" t="s">
        <v>1038</v>
      </c>
      <c r="G10" s="23" t="s">
        <v>1037</v>
      </c>
    </row>
    <row r="12" spans="1:7" ht="15">
      <c r="A12" s="24" t="s">
        <v>1039</v>
      </c>
      <c r="B12" s="24"/>
      <c r="C12" s="24"/>
      <c r="D12" s="24"/>
      <c r="E12" s="24"/>
      <c r="G12" s="23" t="s">
        <v>1037</v>
      </c>
    </row>
    <row r="14" spans="3:7" ht="15">
      <c r="C14" s="30">
        <v>9.1</v>
      </c>
      <c r="E14" t="s">
        <v>1040</v>
      </c>
      <c r="G14" s="23" t="s">
        <v>1037</v>
      </c>
    </row>
    <row r="15" spans="3:7" ht="15">
      <c r="C15" s="30">
        <v>9.2</v>
      </c>
      <c r="E15" t="s">
        <v>1041</v>
      </c>
      <c r="G15" s="23" t="s">
        <v>1042</v>
      </c>
    </row>
    <row r="16" spans="3:7" ht="15">
      <c r="C16" s="30">
        <v>9.3</v>
      </c>
      <c r="E16" t="s">
        <v>1043</v>
      </c>
      <c r="G16" s="23" t="s">
        <v>1042</v>
      </c>
    </row>
    <row r="17" spans="3:7" ht="15">
      <c r="C17" s="30">
        <v>9.4</v>
      </c>
      <c r="E17" t="s">
        <v>1044</v>
      </c>
      <c r="G17" s="23" t="s">
        <v>1045</v>
      </c>
    </row>
    <row r="18" spans="3:7" ht="15">
      <c r="C18" s="30">
        <v>9.5</v>
      </c>
      <c r="E18" t="s">
        <v>1046</v>
      </c>
      <c r="G18" s="23" t="s">
        <v>1045</v>
      </c>
    </row>
    <row r="19" spans="3:7" ht="15">
      <c r="C19" s="30">
        <v>9.6</v>
      </c>
      <c r="E19" t="s">
        <v>1047</v>
      </c>
      <c r="G19" s="23" t="s">
        <v>1045</v>
      </c>
    </row>
    <row r="20" spans="3:7" ht="15">
      <c r="C20" s="30">
        <v>9.7</v>
      </c>
      <c r="E20" t="s">
        <v>1048</v>
      </c>
      <c r="G20" s="23" t="s">
        <v>1049</v>
      </c>
    </row>
    <row r="22" spans="1:7" ht="15">
      <c r="A22" s="24" t="s">
        <v>1050</v>
      </c>
      <c r="B22" s="24"/>
      <c r="C22" s="24"/>
      <c r="D22" s="24"/>
      <c r="E22" s="24"/>
      <c r="G22" s="23" t="s">
        <v>1049</v>
      </c>
    </row>
    <row r="24" spans="3:7" ht="15">
      <c r="C24" s="30">
        <v>10.1</v>
      </c>
      <c r="E24" t="s">
        <v>1051</v>
      </c>
      <c r="G24" s="23" t="s">
        <v>1049</v>
      </c>
    </row>
    <row r="25" spans="3:7" ht="15">
      <c r="C25" s="30">
        <v>10.2</v>
      </c>
      <c r="E25" t="s">
        <v>1052</v>
      </c>
      <c r="G25" s="23" t="s">
        <v>1053</v>
      </c>
    </row>
    <row r="26" spans="3:7" ht="15">
      <c r="C26" s="30">
        <v>10.3</v>
      </c>
      <c r="E26" t="s">
        <v>1054</v>
      </c>
      <c r="G26" s="23" t="s">
        <v>1055</v>
      </c>
    </row>
    <row r="28" spans="1:7" ht="15">
      <c r="A28" s="24" t="s">
        <v>1056</v>
      </c>
      <c r="B28" s="24"/>
      <c r="C28" s="24"/>
      <c r="D28" s="24"/>
      <c r="E28" s="24"/>
      <c r="G28" s="23" t="s">
        <v>1055</v>
      </c>
    </row>
    <row r="30" spans="3:7" ht="15">
      <c r="C30" s="30">
        <v>11.1</v>
      </c>
      <c r="E30" t="s">
        <v>1057</v>
      </c>
      <c r="G30" s="23" t="s">
        <v>1055</v>
      </c>
    </row>
    <row r="31" spans="3:7" ht="15">
      <c r="C31" s="30">
        <v>11.2</v>
      </c>
      <c r="E31" t="s">
        <v>1058</v>
      </c>
      <c r="G31" s="23" t="s">
        <v>1059</v>
      </c>
    </row>
    <row r="32" spans="3:7" ht="15">
      <c r="C32" s="30">
        <v>11.3</v>
      </c>
      <c r="E32" t="s">
        <v>1060</v>
      </c>
      <c r="G32" s="23" t="s">
        <v>1059</v>
      </c>
    </row>
    <row r="34" spans="1:7" ht="15">
      <c r="A34" s="24" t="s">
        <v>1061</v>
      </c>
      <c r="B34" s="24"/>
      <c r="C34" s="24"/>
      <c r="D34" s="24"/>
      <c r="E34" s="24"/>
      <c r="G34" s="23" t="s">
        <v>1059</v>
      </c>
    </row>
    <row r="36" spans="3:7" ht="15">
      <c r="C36" s="30">
        <v>12.1</v>
      </c>
      <c r="E36" t="s">
        <v>1062</v>
      </c>
      <c r="G36" s="23" t="s">
        <v>1059</v>
      </c>
    </row>
    <row r="37" spans="3:7" ht="15">
      <c r="C37" s="30">
        <v>12.2</v>
      </c>
      <c r="E37" t="s">
        <v>1063</v>
      </c>
      <c r="G37" s="23" t="s">
        <v>1064</v>
      </c>
    </row>
    <row r="38" spans="3:7" ht="15">
      <c r="C38" s="30">
        <v>12.3</v>
      </c>
      <c r="E38" t="s">
        <v>1065</v>
      </c>
      <c r="G38" s="23" t="s">
        <v>1066</v>
      </c>
    </row>
    <row r="39" spans="3:7" ht="15">
      <c r="C39" s="30">
        <v>12.4</v>
      </c>
      <c r="E39" t="s">
        <v>1067</v>
      </c>
      <c r="G39" s="23" t="s">
        <v>1066</v>
      </c>
    </row>
    <row r="40" spans="3:7" ht="15">
      <c r="C40" s="30">
        <v>12.5</v>
      </c>
      <c r="E40" t="s">
        <v>49</v>
      </c>
      <c r="G40" s="23" t="s">
        <v>1066</v>
      </c>
    </row>
    <row r="41" spans="3:7" ht="15">
      <c r="C41" s="30">
        <v>12.6</v>
      </c>
      <c r="E41" t="s">
        <v>1068</v>
      </c>
      <c r="G41" s="23" t="s">
        <v>1066</v>
      </c>
    </row>
    <row r="42" spans="3:7" ht="15">
      <c r="C42" s="30">
        <v>12.7</v>
      </c>
      <c r="E42" t="s">
        <v>1069</v>
      </c>
      <c r="G42" s="23" t="s">
        <v>1066</v>
      </c>
    </row>
    <row r="43" spans="3:7" ht="15">
      <c r="C43" s="30">
        <v>12.8</v>
      </c>
      <c r="E43" t="s">
        <v>1070</v>
      </c>
      <c r="G43" s="23" t="s">
        <v>1066</v>
      </c>
    </row>
    <row r="44" spans="3:7" ht="15">
      <c r="C44" s="30">
        <v>12.9</v>
      </c>
      <c r="E44" t="s">
        <v>1071</v>
      </c>
      <c r="G44" s="23" t="s">
        <v>1066</v>
      </c>
    </row>
    <row r="45" spans="3:7" ht="15">
      <c r="C45" s="30">
        <v>12.1</v>
      </c>
      <c r="E45" t="s">
        <v>1072</v>
      </c>
      <c r="G45" s="23" t="s">
        <v>1066</v>
      </c>
    </row>
    <row r="46" spans="3:7" ht="15">
      <c r="C46" s="30">
        <v>12.11</v>
      </c>
      <c r="E46" t="s">
        <v>1073</v>
      </c>
      <c r="G46" s="23" t="s">
        <v>1066</v>
      </c>
    </row>
    <row r="47" spans="3:7" ht="15">
      <c r="C47" s="30">
        <v>12.12</v>
      </c>
      <c r="E47" t="s">
        <v>1074</v>
      </c>
      <c r="G47" s="23" t="s">
        <v>1066</v>
      </c>
    </row>
    <row r="48" spans="3:7" ht="15">
      <c r="C48" s="30">
        <v>12.13</v>
      </c>
      <c r="E48" t="s">
        <v>1075</v>
      </c>
      <c r="G48" s="23" t="s">
        <v>1066</v>
      </c>
    </row>
    <row r="49" spans="3:7" ht="15">
      <c r="C49" s="30">
        <v>12.14</v>
      </c>
      <c r="E49" t="s">
        <v>1076</v>
      </c>
      <c r="G49" s="23" t="s">
        <v>1077</v>
      </c>
    </row>
    <row r="50" spans="3:7" ht="15">
      <c r="C50" s="30">
        <v>12.15</v>
      </c>
      <c r="E50" t="s">
        <v>1078</v>
      </c>
      <c r="G50" s="23" t="s">
        <v>1079</v>
      </c>
    </row>
    <row r="51" spans="3:7" ht="15">
      <c r="C51" s="30">
        <v>12.16</v>
      </c>
      <c r="E51" t="s">
        <v>1080</v>
      </c>
      <c r="G51" s="23" t="s">
        <v>1081</v>
      </c>
    </row>
    <row r="52" spans="3:7" ht="15">
      <c r="C52" s="30">
        <v>12.17</v>
      </c>
      <c r="E52" t="s">
        <v>1082</v>
      </c>
      <c r="G52" s="23" t="s">
        <v>1081</v>
      </c>
    </row>
    <row r="53" spans="3:7" ht="15">
      <c r="C53" s="30">
        <v>12.18</v>
      </c>
      <c r="E53" t="s">
        <v>1083</v>
      </c>
      <c r="G53" s="23" t="s">
        <v>1081</v>
      </c>
    </row>
    <row r="54" spans="3:7" ht="15">
      <c r="C54" s="30">
        <v>12.19</v>
      </c>
      <c r="E54" t="s">
        <v>1084</v>
      </c>
      <c r="G54" s="23" t="s">
        <v>1081</v>
      </c>
    </row>
    <row r="55" spans="3:7" ht="15">
      <c r="C55" s="30">
        <v>12.2</v>
      </c>
      <c r="E55" t="s">
        <v>1085</v>
      </c>
      <c r="G55" s="23" t="s">
        <v>1086</v>
      </c>
    </row>
  </sheetData>
  <sheetProtection selectLockedCells="1" selectUnlockedCells="1"/>
  <mergeCells count="6">
    <mergeCell ref="A2:E2"/>
    <mergeCell ref="A3:E3"/>
    <mergeCell ref="A12:E12"/>
    <mergeCell ref="A22:E22"/>
    <mergeCell ref="A28:E28"/>
    <mergeCell ref="A34:E34"/>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C2:G26"/>
  <sheetViews>
    <sheetView workbookViewId="0" topLeftCell="A1">
      <selection activeCell="A1" sqref="A1"/>
    </sheetView>
  </sheetViews>
  <sheetFormatPr defaultColWidth="8.00390625" defaultRowHeight="15"/>
  <cols>
    <col min="1" max="2" width="8.7109375" style="0" customWidth="1"/>
    <col min="3" max="3" width="3.7109375" style="0" customWidth="1"/>
    <col min="4" max="6" width="8.7109375" style="0" customWidth="1"/>
    <col min="7" max="7" width="9.7109375" style="0" customWidth="1"/>
    <col min="8" max="16384" width="8.7109375" style="0" customWidth="1"/>
  </cols>
  <sheetData>
    <row r="2" spans="3:7" ht="15">
      <c r="C2" s="1" t="s">
        <v>1087</v>
      </c>
      <c r="D2" s="1"/>
      <c r="E2" s="1"/>
      <c r="F2" s="1"/>
      <c r="G2" s="1"/>
    </row>
    <row r="3" spans="3:7" ht="15">
      <c r="C3" s="24" t="s">
        <v>1088</v>
      </c>
      <c r="D3" s="24"/>
      <c r="E3" s="24"/>
      <c r="F3" s="24"/>
      <c r="G3" s="24"/>
    </row>
    <row r="4" spans="3:7" ht="15">
      <c r="C4" s="24"/>
      <c r="D4" s="24"/>
      <c r="E4" s="24"/>
      <c r="F4" s="24"/>
      <c r="G4" s="24"/>
    </row>
    <row r="5" spans="3:7" ht="15">
      <c r="C5" t="s">
        <v>1089</v>
      </c>
      <c r="E5" s="24"/>
      <c r="F5" s="24"/>
      <c r="G5" s="24"/>
    </row>
    <row r="6" spans="3:7" ht="15">
      <c r="C6" s="24" t="s">
        <v>1090</v>
      </c>
      <c r="D6" s="24"/>
      <c r="E6" s="24"/>
      <c r="G6" t="s">
        <v>200</v>
      </c>
    </row>
    <row r="7" spans="3:7" ht="15">
      <c r="C7" s="24" t="s">
        <v>1091</v>
      </c>
      <c r="D7" s="24"/>
      <c r="E7" s="24"/>
      <c r="G7" t="s">
        <v>1092</v>
      </c>
    </row>
    <row r="8" spans="3:7" ht="15">
      <c r="C8" s="24" t="s">
        <v>1093</v>
      </c>
      <c r="D8" s="24"/>
      <c r="E8" s="24"/>
      <c r="F8" s="24"/>
      <c r="G8" s="24"/>
    </row>
    <row r="9" spans="3:7" ht="15">
      <c r="C9" s="24"/>
      <c r="D9" s="24"/>
      <c r="E9" s="24"/>
      <c r="F9" s="24"/>
      <c r="G9" s="24"/>
    </row>
    <row r="10" spans="3:7" ht="15">
      <c r="C10" s="24" t="s">
        <v>1094</v>
      </c>
      <c r="D10" s="24"/>
      <c r="E10" s="24"/>
      <c r="F10" s="24"/>
      <c r="G10" s="24"/>
    </row>
    <row r="11" spans="3:7" ht="15">
      <c r="C11" s="24" t="s">
        <v>1095</v>
      </c>
      <c r="D11" s="24"/>
      <c r="E11" s="24"/>
      <c r="F11" s="24"/>
      <c r="G11" s="24"/>
    </row>
    <row r="12" spans="3:7" ht="15">
      <c r="C12" s="24"/>
      <c r="D12" s="24"/>
      <c r="E12" s="24"/>
      <c r="F12" s="24"/>
      <c r="G12" s="24"/>
    </row>
    <row r="13" spans="3:7" ht="15">
      <c r="C13" s="24" t="s">
        <v>1096</v>
      </c>
      <c r="D13" s="24"/>
      <c r="E13" s="24"/>
      <c r="F13" s="24"/>
      <c r="G13" s="24"/>
    </row>
    <row r="14" spans="3:7" ht="15">
      <c r="C14" s="24" t="s">
        <v>1097</v>
      </c>
      <c r="D14" s="24"/>
      <c r="E14" s="24"/>
      <c r="F14" s="24"/>
      <c r="G14" s="24"/>
    </row>
    <row r="15" spans="3:7" ht="15">
      <c r="C15" s="24"/>
      <c r="D15" s="24"/>
      <c r="E15" s="24"/>
      <c r="F15" s="24"/>
      <c r="G15" s="24"/>
    </row>
    <row r="16" spans="3:7" ht="15">
      <c r="C16" s="24" t="s">
        <v>1098</v>
      </c>
      <c r="D16" s="24"/>
      <c r="E16" s="24"/>
      <c r="F16" s="24"/>
      <c r="G16" s="24"/>
    </row>
    <row r="17" spans="3:7" ht="15">
      <c r="C17" s="24" t="s">
        <v>1099</v>
      </c>
      <c r="D17" s="24"/>
      <c r="E17" s="24"/>
      <c r="F17" s="24"/>
      <c r="G17" s="24"/>
    </row>
    <row r="18" spans="3:7" ht="15">
      <c r="C18" s="24"/>
      <c r="D18" s="24"/>
      <c r="E18" s="24"/>
      <c r="F18" s="24"/>
      <c r="G18" s="24"/>
    </row>
    <row r="19" spans="3:7" ht="15">
      <c r="C19" s="24" t="s">
        <v>1100</v>
      </c>
      <c r="D19" s="24"/>
      <c r="E19" s="24"/>
      <c r="F19" s="24"/>
      <c r="G19" s="24"/>
    </row>
    <row r="20" spans="3:7" ht="15">
      <c r="C20" s="24" t="s">
        <v>1099</v>
      </c>
      <c r="D20" s="24"/>
      <c r="E20" s="24"/>
      <c r="F20" s="24"/>
      <c r="G20" s="24"/>
    </row>
    <row r="21" spans="3:7" ht="15">
      <c r="C21" s="24"/>
      <c r="D21" s="24"/>
      <c r="E21" s="24"/>
      <c r="F21" s="24"/>
      <c r="G21" s="24"/>
    </row>
    <row r="22" spans="3:7" ht="15">
      <c r="C22" s="24" t="s">
        <v>1101</v>
      </c>
      <c r="D22" s="24"/>
      <c r="E22" s="24"/>
      <c r="F22" s="24"/>
      <c r="G22" s="24"/>
    </row>
    <row r="23" spans="3:7" ht="15">
      <c r="C23" s="24" t="s">
        <v>1099</v>
      </c>
      <c r="D23" s="24"/>
      <c r="E23" s="24"/>
      <c r="F23" s="24"/>
      <c r="G23" s="24"/>
    </row>
    <row r="24" spans="3:7" ht="15">
      <c r="C24" s="24"/>
      <c r="D24" s="24"/>
      <c r="E24" s="24"/>
      <c r="F24" s="24"/>
      <c r="G24" s="24"/>
    </row>
    <row r="25" spans="3:7" ht="15">
      <c r="C25" s="24" t="s">
        <v>1102</v>
      </c>
      <c r="D25" s="24"/>
      <c r="E25" s="24"/>
      <c r="F25" s="24"/>
      <c r="G25" s="24"/>
    </row>
    <row r="26" spans="3:7" ht="15">
      <c r="C26" s="24" t="s">
        <v>1099</v>
      </c>
      <c r="D26" s="24"/>
      <c r="E26" s="24"/>
      <c r="F26" s="24"/>
      <c r="G26" s="24"/>
    </row>
  </sheetData>
  <sheetProtection selectLockedCells="1" selectUnlockedCells="1"/>
  <mergeCells count="25">
    <mergeCell ref="C2:G2"/>
    <mergeCell ref="C3:G3"/>
    <mergeCell ref="C4:G4"/>
    <mergeCell ref="E5:G5"/>
    <mergeCell ref="C6:E6"/>
    <mergeCell ref="C7:E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C11"/>
  <sheetViews>
    <sheetView workbookViewId="0" topLeftCell="A1">
      <selection activeCell="A1" sqref="A1"/>
    </sheetView>
  </sheetViews>
  <sheetFormatPr defaultColWidth="8.00390625" defaultRowHeight="15"/>
  <cols>
    <col min="1" max="1" width="87.8515625" style="0" customWidth="1"/>
    <col min="2" max="2" width="8.7109375" style="0" customWidth="1"/>
    <col min="3" max="3" width="87.8515625" style="0" customWidth="1"/>
    <col min="4" max="16384" width="8.7109375" style="0" customWidth="1"/>
  </cols>
  <sheetData>
    <row r="2" spans="1:3" ht="39.75" customHeight="1">
      <c r="A2" s="9" t="s">
        <v>1103</v>
      </c>
      <c r="C2" s="9" t="s">
        <v>1104</v>
      </c>
    </row>
    <row r="3" spans="1:3" ht="39.75" customHeight="1">
      <c r="A3" s="9" t="s">
        <v>1105</v>
      </c>
      <c r="C3" s="9" t="s">
        <v>1106</v>
      </c>
    </row>
    <row r="4" spans="1:3" ht="39.75" customHeight="1">
      <c r="A4" s="9" t="s">
        <v>1107</v>
      </c>
      <c r="C4" t="s">
        <v>1108</v>
      </c>
    </row>
    <row r="5" spans="1:3" ht="39.75" customHeight="1">
      <c r="A5" s="9" t="s">
        <v>1109</v>
      </c>
      <c r="C5" t="s">
        <v>1110</v>
      </c>
    </row>
    <row r="6" spans="1:3" ht="39.75" customHeight="1">
      <c r="A6" s="9" t="s">
        <v>1111</v>
      </c>
      <c r="C6" t="s">
        <v>1112</v>
      </c>
    </row>
    <row r="7" ht="39.75" customHeight="1">
      <c r="A7" s="9" t="s">
        <v>1113</v>
      </c>
    </row>
    <row r="8" ht="39.75" customHeight="1">
      <c r="A8" s="9" t="s">
        <v>1114</v>
      </c>
    </row>
    <row r="9" ht="39.75" customHeight="1">
      <c r="A9" s="9" t="s">
        <v>1115</v>
      </c>
    </row>
    <row r="10" ht="39.75" customHeight="1">
      <c r="A10" s="9" t="s">
        <v>1116</v>
      </c>
    </row>
    <row r="11" ht="39.75" customHeight="1">
      <c r="A11" s="9" t="s">
        <v>1117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E14"/>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7.7109375" style="0" customWidth="1"/>
    <col min="4" max="4" width="8.7109375" style="0" customWidth="1"/>
    <col min="5" max="5" width="20.7109375" style="0" customWidth="1"/>
    <col min="6" max="16384" width="8.7109375" style="0" customWidth="1"/>
  </cols>
  <sheetData>
    <row r="2" spans="1:5" ht="15">
      <c r="A2" s="6" t="s">
        <v>1118</v>
      </c>
      <c r="C2" s="8" t="s">
        <v>1119</v>
      </c>
      <c r="E2" s="8" t="s">
        <v>1120</v>
      </c>
    </row>
    <row r="3" spans="1:5" ht="15">
      <c r="A3" t="s">
        <v>1121</v>
      </c>
      <c r="C3" t="s">
        <v>1122</v>
      </c>
      <c r="E3" s="23" t="s">
        <v>1123</v>
      </c>
    </row>
    <row r="4" spans="1:3" ht="15">
      <c r="A4" s="6" t="s">
        <v>1124</v>
      </c>
      <c r="C4" s="21" t="s">
        <v>1125</v>
      </c>
    </row>
    <row r="5" spans="1:5" ht="15">
      <c r="A5" t="s">
        <v>201</v>
      </c>
      <c r="C5" t="s">
        <v>1126</v>
      </c>
      <c r="E5" s="23" t="s">
        <v>1123</v>
      </c>
    </row>
    <row r="6" spans="1:3" ht="15">
      <c r="A6" s="6" t="s">
        <v>1127</v>
      </c>
      <c r="C6" s="21" t="s">
        <v>1128</v>
      </c>
    </row>
    <row r="7" spans="1:5" ht="15">
      <c r="A7" t="s">
        <v>201</v>
      </c>
      <c r="C7" t="s">
        <v>1092</v>
      </c>
      <c r="E7" s="23" t="s">
        <v>1123</v>
      </c>
    </row>
    <row r="8" ht="15">
      <c r="A8" s="6" t="s">
        <v>203</v>
      </c>
    </row>
    <row r="9" spans="1:5" ht="15">
      <c r="A9" t="s">
        <v>201</v>
      </c>
      <c r="C9" t="s">
        <v>1092</v>
      </c>
      <c r="E9" s="23" t="s">
        <v>1123</v>
      </c>
    </row>
    <row r="10" ht="15">
      <c r="A10" s="6" t="s">
        <v>204</v>
      </c>
    </row>
    <row r="11" spans="1:5" ht="15">
      <c r="A11" t="s">
        <v>201</v>
      </c>
      <c r="C11" t="s">
        <v>1092</v>
      </c>
      <c r="E11" s="23" t="s">
        <v>1123</v>
      </c>
    </row>
    <row r="12" ht="15">
      <c r="A12" s="6" t="s">
        <v>1129</v>
      </c>
    </row>
    <row r="13" spans="1:5" ht="15">
      <c r="A13" t="s">
        <v>201</v>
      </c>
      <c r="C13" t="s">
        <v>1092</v>
      </c>
      <c r="E13" s="23" t="s">
        <v>1123</v>
      </c>
    </row>
    <row r="14" ht="15">
      <c r="A14" s="6" t="s">
        <v>206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3" width="1.7109375" style="0" customWidth="1"/>
    <col min="4" max="4" width="100.8515625" style="0" customWidth="1"/>
    <col min="5" max="16384" width="8.7109375" style="0" customWidth="1"/>
  </cols>
  <sheetData>
    <row r="2" spans="1:6" ht="15">
      <c r="A2" s="1" t="s">
        <v>1130</v>
      </c>
      <c r="B2" s="1"/>
      <c r="C2" s="1"/>
      <c r="D2" s="1"/>
      <c r="E2" s="1"/>
      <c r="F2" s="1"/>
    </row>
    <row r="4" spans="2:4" ht="39.75" customHeight="1">
      <c r="B4" t="s">
        <v>1131</v>
      </c>
      <c r="C4" t="e">
        <f>#N/A</f>
        <v>#N/A</v>
      </c>
      <c r="D4" s="9" t="s">
        <v>1132</v>
      </c>
    </row>
    <row r="6" spans="2:4" ht="39.75" customHeight="1">
      <c r="B6" t="s">
        <v>1133</v>
      </c>
      <c r="C6" t="e">
        <f>#N/A</f>
        <v>#N/A</v>
      </c>
      <c r="D6" s="9" t="s">
        <v>1134</v>
      </c>
    </row>
    <row r="8" spans="2:4" ht="39.75" customHeight="1">
      <c r="B8" t="s">
        <v>131</v>
      </c>
      <c r="C8" t="e">
        <f>#N/A</f>
        <v>#N/A</v>
      </c>
      <c r="D8" s="9" t="s">
        <v>1135</v>
      </c>
    </row>
    <row r="10" spans="2:4" ht="39.75" customHeight="1">
      <c r="B10" t="s">
        <v>114</v>
      </c>
      <c r="C10" t="e">
        <f>#N/A</f>
        <v>#N/A</v>
      </c>
      <c r="D10" s="9" t="s">
        <v>1136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1137</v>
      </c>
      <c r="B2" s="1"/>
      <c r="C2" s="1"/>
      <c r="D2" s="1"/>
      <c r="E2" s="1"/>
      <c r="F2" s="1"/>
    </row>
    <row r="4" spans="2:3" ht="15">
      <c r="B4" s="24" t="s">
        <v>1138</v>
      </c>
      <c r="C4" s="24"/>
    </row>
    <row r="6" ht="15">
      <c r="B6" t="s">
        <v>1089</v>
      </c>
    </row>
    <row r="7" ht="15">
      <c r="B7" t="s">
        <v>1090</v>
      </c>
    </row>
    <row r="8" ht="15">
      <c r="B8" t="s">
        <v>1091</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Y38"/>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7109375" style="0" customWidth="1"/>
    <col min="23" max="24" width="8.7109375" style="0" customWidth="1"/>
    <col min="25" max="25" width="10.7109375" style="0" customWidth="1"/>
    <col min="26" max="16384" width="8.7109375" style="0" customWidth="1"/>
  </cols>
  <sheetData>
    <row r="2" spans="1:6" ht="15">
      <c r="A2" s="1" t="s">
        <v>105</v>
      </c>
      <c r="B2" s="1"/>
      <c r="C2" s="1"/>
      <c r="D2" s="1"/>
      <c r="E2" s="1"/>
      <c r="F2" s="1"/>
    </row>
    <row r="4" spans="1:25" ht="39.75" customHeight="1">
      <c r="A4" s="6"/>
      <c r="C4" s="7" t="s">
        <v>106</v>
      </c>
      <c r="D4" s="7"/>
      <c r="F4" s="7" t="s">
        <v>107</v>
      </c>
      <c r="G4" s="7"/>
      <c r="I4" s="7" t="s">
        <v>108</v>
      </c>
      <c r="J4" s="7"/>
      <c r="K4" s="7"/>
      <c r="O4" s="7" t="s">
        <v>109</v>
      </c>
      <c r="P4" s="7"/>
      <c r="R4" s="7" t="s">
        <v>110</v>
      </c>
      <c r="S4" s="7"/>
      <c r="T4" s="7"/>
      <c r="X4" s="7" t="s">
        <v>111</v>
      </c>
      <c r="Y4" s="7"/>
    </row>
    <row r="5" ht="15">
      <c r="A5" s="6" t="s">
        <v>112</v>
      </c>
    </row>
    <row r="6" ht="15">
      <c r="A6" t="s">
        <v>113</v>
      </c>
    </row>
    <row r="7" spans="1:25" ht="15">
      <c r="A7" t="s">
        <v>36</v>
      </c>
      <c r="C7" s="11">
        <v>1307</v>
      </c>
      <c r="D7" s="11"/>
      <c r="F7" s="11">
        <v>106973</v>
      </c>
      <c r="G7" s="11"/>
      <c r="I7" s="11">
        <v>67776</v>
      </c>
      <c r="J7" s="11"/>
      <c r="K7" s="4"/>
      <c r="M7" s="8" t="s">
        <v>114</v>
      </c>
      <c r="O7" s="11">
        <v>164721</v>
      </c>
      <c r="P7" s="11"/>
      <c r="R7" s="12">
        <v>-47429</v>
      </c>
      <c r="S7" s="12"/>
      <c r="T7" s="4"/>
      <c r="V7" s="8" t="s">
        <v>115</v>
      </c>
      <c r="X7" s="11">
        <v>164721</v>
      </c>
      <c r="Y7" s="11"/>
    </row>
    <row r="8" spans="9:22" ht="15">
      <c r="I8" s="4"/>
      <c r="J8" s="10">
        <v>2224</v>
      </c>
      <c r="K8" s="4"/>
      <c r="M8" s="8" t="s">
        <v>116</v>
      </c>
      <c r="R8" s="4"/>
      <c r="S8" s="10">
        <v>47429</v>
      </c>
      <c r="T8" s="4"/>
      <c r="V8" s="8" t="s">
        <v>117</v>
      </c>
    </row>
    <row r="9" spans="9:13" ht="15">
      <c r="I9" s="4"/>
      <c r="J9" s="15">
        <v>-1724</v>
      </c>
      <c r="K9" s="4"/>
      <c r="M9" s="8" t="s">
        <v>118</v>
      </c>
    </row>
    <row r="10" spans="9:13" ht="15">
      <c r="I10" s="4"/>
      <c r="J10" s="15">
        <v>-6235</v>
      </c>
      <c r="K10" s="4"/>
      <c r="M10" s="8" t="s">
        <v>119</v>
      </c>
    </row>
    <row r="11" spans="9:13" ht="15">
      <c r="I11" s="4"/>
      <c r="J11" s="15">
        <v>-5600</v>
      </c>
      <c r="K11" s="4"/>
      <c r="M11" s="8" t="s">
        <v>120</v>
      </c>
    </row>
    <row r="12" spans="1:25" ht="15">
      <c r="A12" t="s">
        <v>121</v>
      </c>
      <c r="C12" s="4"/>
      <c r="D12" s="4" t="s">
        <v>20</v>
      </c>
      <c r="F12" s="4"/>
      <c r="G12" s="10">
        <v>579</v>
      </c>
      <c r="I12" s="4"/>
      <c r="J12" s="4" t="s">
        <v>20</v>
      </c>
      <c r="K12" s="4"/>
      <c r="O12" s="4"/>
      <c r="P12" s="10">
        <v>579</v>
      </c>
      <c r="R12" s="4"/>
      <c r="S12" s="4" t="s">
        <v>20</v>
      </c>
      <c r="T12" s="4"/>
      <c r="X12" s="4"/>
      <c r="Y12" s="10">
        <v>579</v>
      </c>
    </row>
    <row r="13" spans="1:25" ht="15">
      <c r="A13" t="s">
        <v>122</v>
      </c>
      <c r="C13" s="4"/>
      <c r="D13" s="4" t="s">
        <v>20</v>
      </c>
      <c r="F13" s="4"/>
      <c r="G13" s="10">
        <v>80</v>
      </c>
      <c r="I13" s="4"/>
      <c r="J13" s="4" t="s">
        <v>20</v>
      </c>
      <c r="K13" s="4"/>
      <c r="O13" s="4"/>
      <c r="P13" s="10">
        <v>80</v>
      </c>
      <c r="R13" s="4"/>
      <c r="S13" s="4" t="s">
        <v>20</v>
      </c>
      <c r="T13" s="4"/>
      <c r="X13" s="4"/>
      <c r="Y13" s="10">
        <v>80</v>
      </c>
    </row>
    <row r="14" spans="1:25" ht="15">
      <c r="A14" t="s">
        <v>123</v>
      </c>
      <c r="C14" s="4"/>
      <c r="D14" s="4" t="s">
        <v>20</v>
      </c>
      <c r="F14" s="4"/>
      <c r="G14" s="10">
        <v>133</v>
      </c>
      <c r="I14" s="4"/>
      <c r="J14" s="4" t="s">
        <v>20</v>
      </c>
      <c r="K14" s="4"/>
      <c r="O14" s="4"/>
      <c r="P14" s="10">
        <v>133</v>
      </c>
      <c r="R14" s="4"/>
      <c r="S14" s="4" t="s">
        <v>20</v>
      </c>
      <c r="T14" s="4"/>
      <c r="X14" s="4"/>
      <c r="Y14" s="10">
        <v>133</v>
      </c>
    </row>
    <row r="15" spans="1:25" ht="15">
      <c r="A15" t="s">
        <v>124</v>
      </c>
      <c r="C15" s="4"/>
      <c r="D15" s="10">
        <v>36</v>
      </c>
      <c r="F15" s="4"/>
      <c r="G15" s="10">
        <v>837</v>
      </c>
      <c r="I15" s="4"/>
      <c r="J15" s="4" t="s">
        <v>20</v>
      </c>
      <c r="K15" s="4"/>
      <c r="O15" s="4"/>
      <c r="P15" s="10">
        <v>873</v>
      </c>
      <c r="R15" s="4"/>
      <c r="S15" s="4" t="s">
        <v>20</v>
      </c>
      <c r="T15" s="4"/>
      <c r="X15" s="4"/>
      <c r="Y15" s="10">
        <v>873</v>
      </c>
    </row>
    <row r="16" spans="1:25" ht="15">
      <c r="A16" s="6" t="s">
        <v>125</v>
      </c>
      <c r="C16" s="4"/>
      <c r="D16" s="10">
        <v>1343</v>
      </c>
      <c r="F16" s="4"/>
      <c r="G16" s="10">
        <v>108602</v>
      </c>
      <c r="I16" s="4"/>
      <c r="J16" s="10">
        <v>56441</v>
      </c>
      <c r="K16" s="4"/>
      <c r="O16" s="4"/>
      <c r="P16" s="10">
        <v>166386</v>
      </c>
      <c r="R16" s="4"/>
      <c r="S16" s="4" t="s">
        <v>20</v>
      </c>
      <c r="T16" s="4"/>
      <c r="X16" s="4"/>
      <c r="Y16" s="10">
        <v>166386</v>
      </c>
    </row>
    <row r="17" spans="1:25" ht="15">
      <c r="A17" t="s">
        <v>126</v>
      </c>
      <c r="C17" s="4"/>
      <c r="D17" s="4" t="s">
        <v>20</v>
      </c>
      <c r="F17" s="4"/>
      <c r="G17" s="10">
        <v>1335</v>
      </c>
      <c r="I17" s="4"/>
      <c r="J17" s="4" t="s">
        <v>20</v>
      </c>
      <c r="K17" s="4"/>
      <c r="O17" s="4"/>
      <c r="P17" s="10">
        <v>1335</v>
      </c>
      <c r="R17" s="4"/>
      <c r="S17" s="4" t="s">
        <v>20</v>
      </c>
      <c r="T17" s="4"/>
      <c r="X17" s="4"/>
      <c r="Y17" s="10">
        <v>1335</v>
      </c>
    </row>
    <row r="18" spans="1:25" ht="15">
      <c r="A18" t="s">
        <v>127</v>
      </c>
      <c r="C18" s="4"/>
      <c r="D18" s="4" t="s">
        <v>20</v>
      </c>
      <c r="F18" s="4"/>
      <c r="G18" s="10">
        <v>2488</v>
      </c>
      <c r="I18" s="4"/>
      <c r="J18" s="4" t="s">
        <v>20</v>
      </c>
      <c r="K18" s="4"/>
      <c r="O18" s="4"/>
      <c r="P18" s="10">
        <v>2488</v>
      </c>
      <c r="R18" s="4"/>
      <c r="S18" s="4" t="s">
        <v>20</v>
      </c>
      <c r="T18" s="4"/>
      <c r="X18" s="4"/>
      <c r="Y18" s="10">
        <v>2488</v>
      </c>
    </row>
    <row r="19" spans="1:25" ht="15">
      <c r="A19" t="s">
        <v>128</v>
      </c>
      <c r="C19" s="4"/>
      <c r="D19" s="4" t="s">
        <v>20</v>
      </c>
      <c r="F19" s="4"/>
      <c r="G19" s="10">
        <v>2495</v>
      </c>
      <c r="I19" s="4"/>
      <c r="J19" s="4" t="s">
        <v>20</v>
      </c>
      <c r="K19" s="4"/>
      <c r="O19" s="4"/>
      <c r="P19" s="10">
        <v>2495</v>
      </c>
      <c r="R19" s="4"/>
      <c r="S19" s="4" t="s">
        <v>20</v>
      </c>
      <c r="T19" s="4"/>
      <c r="X19" s="4"/>
      <c r="Y19" s="10">
        <v>2495</v>
      </c>
    </row>
    <row r="20" spans="1:25" ht="15">
      <c r="A20" t="s">
        <v>129</v>
      </c>
      <c r="C20" s="4"/>
      <c r="D20" s="4" t="s">
        <v>20</v>
      </c>
      <c r="F20" s="4"/>
      <c r="G20" s="10">
        <v>2192</v>
      </c>
      <c r="I20" s="4"/>
      <c r="J20" s="15">
        <v>-1620</v>
      </c>
      <c r="K20" s="4"/>
      <c r="M20" s="8" t="s">
        <v>119</v>
      </c>
      <c r="O20" s="4"/>
      <c r="P20" s="10">
        <v>572</v>
      </c>
      <c r="R20" s="4"/>
      <c r="S20" s="4" t="s">
        <v>20</v>
      </c>
      <c r="T20" s="4"/>
      <c r="X20" s="4"/>
      <c r="Y20" s="10">
        <v>572</v>
      </c>
    </row>
    <row r="21" spans="1:25" ht="39.75" customHeight="1">
      <c r="A21" s="9" t="s">
        <v>130</v>
      </c>
      <c r="C21" s="4"/>
      <c r="D21" s="10">
        <v>160240</v>
      </c>
      <c r="F21" s="4"/>
      <c r="G21" s="4" t="s">
        <v>20</v>
      </c>
      <c r="I21" s="4"/>
      <c r="J21" s="15">
        <v>-92464</v>
      </c>
      <c r="K21" s="4"/>
      <c r="M21" s="8" t="s">
        <v>131</v>
      </c>
      <c r="O21" s="4"/>
      <c r="P21" s="4" t="s">
        <v>20</v>
      </c>
      <c r="R21" s="4"/>
      <c r="S21" s="4" t="s">
        <v>20</v>
      </c>
      <c r="T21" s="4"/>
      <c r="X21" s="4"/>
      <c r="Y21" s="4" t="s">
        <v>20</v>
      </c>
    </row>
    <row r="22" spans="3:25" ht="15">
      <c r="C22" s="4"/>
      <c r="D22" s="4"/>
      <c r="F22" s="4"/>
      <c r="G22" s="4"/>
      <c r="I22" s="4"/>
      <c r="J22" s="15">
        <v>-67776</v>
      </c>
      <c r="K22" s="4"/>
      <c r="M22" s="8" t="s">
        <v>114</v>
      </c>
      <c r="O22" s="4"/>
      <c r="P22" s="4"/>
      <c r="R22" s="4"/>
      <c r="S22" s="4"/>
      <c r="T22" s="4"/>
      <c r="X22" s="4"/>
      <c r="Y22" s="4"/>
    </row>
    <row r="23" spans="1:25" ht="15">
      <c r="A23" s="6" t="s">
        <v>37</v>
      </c>
      <c r="C23" s="11">
        <v>161583</v>
      </c>
      <c r="D23" s="11"/>
      <c r="F23" s="11">
        <v>117112</v>
      </c>
      <c r="G23" s="11"/>
      <c r="I23" s="12">
        <v>-105419</v>
      </c>
      <c r="J23" s="12"/>
      <c r="K23" s="4"/>
      <c r="O23" s="11">
        <v>173276</v>
      </c>
      <c r="P23" s="11"/>
      <c r="R23" s="13" t="s">
        <v>56</v>
      </c>
      <c r="S23" s="13"/>
      <c r="T23" s="4"/>
      <c r="X23" s="11">
        <v>173276</v>
      </c>
      <c r="Y23" s="11"/>
    </row>
    <row r="25" ht="15">
      <c r="A25" s="6" t="s">
        <v>132</v>
      </c>
    </row>
    <row r="26" ht="15">
      <c r="A26" t="s">
        <v>133</v>
      </c>
    </row>
    <row r="27" spans="1:25" ht="15">
      <c r="A27" t="s">
        <v>134</v>
      </c>
      <c r="C27" s="11">
        <v>171</v>
      </c>
      <c r="D27" s="11"/>
      <c r="F27" s="11">
        <v>3841</v>
      </c>
      <c r="G27" s="11"/>
      <c r="I27" s="12">
        <v>-143</v>
      </c>
      <c r="J27" s="12"/>
      <c r="K27" s="4"/>
      <c r="M27" s="8" t="s">
        <v>118</v>
      </c>
      <c r="O27" s="11">
        <v>2384</v>
      </c>
      <c r="P27" s="11"/>
      <c r="R27" s="13" t="s">
        <v>56</v>
      </c>
      <c r="S27" s="13"/>
      <c r="T27" s="4"/>
      <c r="X27" s="11">
        <v>2384</v>
      </c>
      <c r="Y27" s="11"/>
    </row>
    <row r="28" spans="6:13" ht="15">
      <c r="F28" s="4"/>
      <c r="I28" s="4"/>
      <c r="J28" s="15">
        <v>-1485</v>
      </c>
      <c r="K28" s="4"/>
      <c r="M28" s="8" t="s">
        <v>119</v>
      </c>
    </row>
    <row r="29" spans="1:25" ht="15">
      <c r="A29" t="s">
        <v>135</v>
      </c>
      <c r="C29" s="4"/>
      <c r="D29" s="10">
        <v>927</v>
      </c>
      <c r="F29" s="4"/>
      <c r="G29" s="10">
        <v>8273</v>
      </c>
      <c r="I29" s="4"/>
      <c r="J29" s="15">
        <v>-880</v>
      </c>
      <c r="K29" s="4"/>
      <c r="M29" s="8" t="s">
        <v>118</v>
      </c>
      <c r="O29" s="4"/>
      <c r="P29" s="10">
        <v>8320</v>
      </c>
      <c r="R29" s="4"/>
      <c r="S29" s="4" t="s">
        <v>20</v>
      </c>
      <c r="T29" s="4"/>
      <c r="X29" s="4"/>
      <c r="Y29" s="10">
        <v>8320</v>
      </c>
    </row>
    <row r="30" spans="1:25" ht="15">
      <c r="A30" t="s">
        <v>136</v>
      </c>
      <c r="C30" s="4"/>
      <c r="D30" s="4" t="s">
        <v>20</v>
      </c>
      <c r="F30" s="4"/>
      <c r="G30" s="10">
        <v>670</v>
      </c>
      <c r="I30" s="4"/>
      <c r="J30" s="4" t="s">
        <v>20</v>
      </c>
      <c r="K30" s="4"/>
      <c r="O30" s="4"/>
      <c r="P30" s="10">
        <v>670</v>
      </c>
      <c r="R30" s="4"/>
      <c r="S30" s="4" t="s">
        <v>20</v>
      </c>
      <c r="T30" s="4"/>
      <c r="X30" s="4"/>
      <c r="Y30" s="10">
        <v>670</v>
      </c>
    </row>
    <row r="31" spans="1:25" ht="15">
      <c r="A31" t="s">
        <v>137</v>
      </c>
      <c r="C31" s="4"/>
      <c r="D31" s="4" t="s">
        <v>20</v>
      </c>
      <c r="F31" s="4"/>
      <c r="G31" s="10">
        <v>1909</v>
      </c>
      <c r="I31" s="4"/>
      <c r="J31" s="15">
        <v>-1909</v>
      </c>
      <c r="K31" s="4"/>
      <c r="M31" s="8" t="s">
        <v>138</v>
      </c>
      <c r="O31" s="4"/>
      <c r="P31" s="4" t="s">
        <v>20</v>
      </c>
      <c r="R31" s="4"/>
      <c r="S31" s="4" t="s">
        <v>20</v>
      </c>
      <c r="T31" s="4"/>
      <c r="X31" s="4"/>
      <c r="Y31" s="4" t="s">
        <v>20</v>
      </c>
    </row>
    <row r="32" spans="1:25" ht="15">
      <c r="A32" t="s">
        <v>139</v>
      </c>
      <c r="C32" s="4"/>
      <c r="D32" s="4" t="s">
        <v>20</v>
      </c>
      <c r="F32" s="4"/>
      <c r="G32" s="10">
        <v>5005</v>
      </c>
      <c r="I32" s="4"/>
      <c r="J32" s="4" t="s">
        <v>20</v>
      </c>
      <c r="K32" s="4"/>
      <c r="O32" s="4"/>
      <c r="P32" s="10">
        <v>5005</v>
      </c>
      <c r="R32" s="4"/>
      <c r="S32" s="4" t="s">
        <v>20</v>
      </c>
      <c r="T32" s="4"/>
      <c r="X32" s="4"/>
      <c r="Y32" s="10">
        <v>5005</v>
      </c>
    </row>
    <row r="33" spans="1:25" ht="15">
      <c r="A33" s="6" t="s">
        <v>140</v>
      </c>
      <c r="C33" s="4"/>
      <c r="D33" s="10">
        <v>1098</v>
      </c>
      <c r="F33" s="4"/>
      <c r="G33" s="10">
        <v>19698</v>
      </c>
      <c r="I33" s="4"/>
      <c r="J33" s="15">
        <v>-4417</v>
      </c>
      <c r="K33" s="4"/>
      <c r="O33" s="4"/>
      <c r="P33" s="10">
        <v>16379</v>
      </c>
      <c r="R33" s="4"/>
      <c r="S33" s="4" t="s">
        <v>20</v>
      </c>
      <c r="T33" s="4"/>
      <c r="X33" s="4"/>
      <c r="Y33" s="10">
        <v>16379</v>
      </c>
    </row>
    <row r="34" spans="1:25" ht="39.75" customHeight="1">
      <c r="A34" s="9" t="s">
        <v>141</v>
      </c>
      <c r="C34" s="4"/>
      <c r="D34" s="4" t="s">
        <v>20</v>
      </c>
      <c r="F34" s="4"/>
      <c r="G34" s="10">
        <v>16451</v>
      </c>
      <c r="I34" s="4"/>
      <c r="J34" s="4" t="s">
        <v>20</v>
      </c>
      <c r="K34" s="4"/>
      <c r="O34" s="4"/>
      <c r="P34" s="10">
        <v>16451</v>
      </c>
      <c r="R34" s="4"/>
      <c r="S34" s="4" t="s">
        <v>20</v>
      </c>
      <c r="T34" s="4"/>
      <c r="X34" s="4"/>
      <c r="Y34" s="10">
        <v>16451</v>
      </c>
    </row>
    <row r="35" spans="1:25" ht="39.75" customHeight="1">
      <c r="A35" s="9" t="s">
        <v>142</v>
      </c>
      <c r="C35" s="4"/>
      <c r="D35" s="4" t="s">
        <v>20</v>
      </c>
      <c r="F35" s="4"/>
      <c r="G35" s="10">
        <v>9418</v>
      </c>
      <c r="I35" s="4"/>
      <c r="J35" s="4" t="s">
        <v>20</v>
      </c>
      <c r="K35" s="4"/>
      <c r="O35" s="4"/>
      <c r="P35" s="10">
        <v>9418</v>
      </c>
      <c r="R35" s="4"/>
      <c r="S35" s="4" t="s">
        <v>20</v>
      </c>
      <c r="T35" s="4"/>
      <c r="X35" s="4"/>
      <c r="Y35" s="10">
        <v>9418</v>
      </c>
    </row>
    <row r="36" spans="1:25" ht="15">
      <c r="A36" t="s">
        <v>143</v>
      </c>
      <c r="C36" s="4"/>
      <c r="D36" s="4" t="s">
        <v>20</v>
      </c>
      <c r="F36" s="4"/>
      <c r="G36" s="10">
        <v>2039</v>
      </c>
      <c r="I36" s="4"/>
      <c r="J36" s="4" t="s">
        <v>20</v>
      </c>
      <c r="K36" s="4"/>
      <c r="O36" s="4"/>
      <c r="P36" s="10">
        <v>2039</v>
      </c>
      <c r="R36" s="4"/>
      <c r="S36" s="4" t="s">
        <v>20</v>
      </c>
      <c r="T36" s="4"/>
      <c r="X36" s="4"/>
      <c r="Y36" s="10">
        <v>2039</v>
      </c>
    </row>
    <row r="37" spans="1:25" ht="15">
      <c r="A37" t="s">
        <v>144</v>
      </c>
      <c r="C37" s="4"/>
      <c r="D37" s="10">
        <v>5600</v>
      </c>
      <c r="F37" s="4"/>
      <c r="G37" s="4" t="s">
        <v>20</v>
      </c>
      <c r="I37" s="4"/>
      <c r="J37" s="15">
        <v>-5600</v>
      </c>
      <c r="K37" s="4"/>
      <c r="M37" s="8" t="s">
        <v>120</v>
      </c>
      <c r="O37" s="4"/>
      <c r="P37" s="4" t="s">
        <v>20</v>
      </c>
      <c r="R37" s="4"/>
      <c r="S37" s="4" t="s">
        <v>20</v>
      </c>
      <c r="T37" s="4"/>
      <c r="X37" s="4"/>
      <c r="Y37" s="4" t="s">
        <v>20</v>
      </c>
    </row>
    <row r="38" spans="1:25" ht="15">
      <c r="A38" s="6" t="s">
        <v>38</v>
      </c>
      <c r="C38" s="4"/>
      <c r="D38" s="10">
        <v>6698</v>
      </c>
      <c r="F38" s="4"/>
      <c r="G38" s="10">
        <v>47606</v>
      </c>
      <c r="I38" s="4"/>
      <c r="J38" s="15">
        <v>-10017</v>
      </c>
      <c r="K38" s="4"/>
      <c r="O38" s="4"/>
      <c r="P38" s="10">
        <v>44287</v>
      </c>
      <c r="R38" s="4"/>
      <c r="S38" s="4" t="s">
        <v>20</v>
      </c>
      <c r="T38" s="4"/>
      <c r="X38" s="4"/>
      <c r="Y38" s="10">
        <v>44287</v>
      </c>
    </row>
  </sheetData>
  <sheetProtection selectLockedCells="1" selectUnlockedCells="1"/>
  <mergeCells count="25">
    <mergeCell ref="A2:F2"/>
    <mergeCell ref="C4:D4"/>
    <mergeCell ref="F4:G4"/>
    <mergeCell ref="I4:K4"/>
    <mergeCell ref="O4:P4"/>
    <mergeCell ref="R4:T4"/>
    <mergeCell ref="X4:Y4"/>
    <mergeCell ref="C7:D7"/>
    <mergeCell ref="F7:G7"/>
    <mergeCell ref="I7:J7"/>
    <mergeCell ref="O7:P7"/>
    <mergeCell ref="R7:S7"/>
    <mergeCell ref="X7:Y7"/>
    <mergeCell ref="C23:D23"/>
    <mergeCell ref="F23:G23"/>
    <mergeCell ref="I23:J23"/>
    <mergeCell ref="O23:P23"/>
    <mergeCell ref="R23:S23"/>
    <mergeCell ref="X23:Y23"/>
    <mergeCell ref="C27:D27"/>
    <mergeCell ref="F27:G27"/>
    <mergeCell ref="I27:J27"/>
    <mergeCell ref="O27:P27"/>
    <mergeCell ref="R27:S27"/>
    <mergeCell ref="X27:Y27"/>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24" t="s">
        <v>1139</v>
      </c>
      <c r="C2" s="24"/>
    </row>
    <row r="4" ht="15">
      <c r="B4" t="s">
        <v>1089</v>
      </c>
    </row>
    <row r="5" ht="15">
      <c r="B5" t="s">
        <v>1090</v>
      </c>
    </row>
    <row r="6" ht="15">
      <c r="B6" t="s">
        <v>1091</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ht="15">
      <c r="B2" t="s">
        <v>1140</v>
      </c>
    </row>
    <row r="4" ht="39.75" customHeight="1">
      <c r="B4" s="9" t="s">
        <v>1141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3.7109375" style="0" customWidth="1"/>
    <col min="4" max="16384" width="8.7109375" style="0" customWidth="1"/>
  </cols>
  <sheetData>
    <row r="2" spans="1:6" ht="15">
      <c r="A2" s="1" t="s">
        <v>1142</v>
      </c>
      <c r="B2" s="1"/>
      <c r="C2" s="1"/>
      <c r="D2" s="1"/>
      <c r="E2" s="1"/>
      <c r="F2" s="1"/>
    </row>
    <row r="4" spans="2:3" ht="15">
      <c r="B4" s="24" t="s">
        <v>1143</v>
      </c>
      <c r="C4" s="24"/>
    </row>
    <row r="5" spans="2:3" ht="15">
      <c r="B5" s="24"/>
      <c r="C5" s="24"/>
    </row>
    <row r="6" spans="2:3" ht="15">
      <c r="B6" s="24" t="s">
        <v>1138</v>
      </c>
      <c r="C6" s="24"/>
    </row>
    <row r="7" spans="2:3" ht="15">
      <c r="B7" s="24"/>
      <c r="C7" s="24"/>
    </row>
    <row r="8" ht="15">
      <c r="B8" t="s">
        <v>1089</v>
      </c>
    </row>
    <row r="9" ht="15">
      <c r="C9" t="s">
        <v>1144</v>
      </c>
    </row>
    <row r="10" ht="15">
      <c r="C10" t="s">
        <v>1145</v>
      </c>
    </row>
  </sheetData>
  <sheetProtection selectLockedCells="1" selectUnlockedCells="1"/>
  <mergeCells count="5">
    <mergeCell ref="A2:F2"/>
    <mergeCell ref="B4:C4"/>
    <mergeCell ref="B5:C5"/>
    <mergeCell ref="B6:C6"/>
    <mergeCell ref="B7:C7"/>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3.7109375" style="0" customWidth="1"/>
    <col min="4" max="16384" width="8.7109375" style="0" customWidth="1"/>
  </cols>
  <sheetData>
    <row r="2" spans="1:6" ht="15">
      <c r="A2" s="1" t="s">
        <v>1130</v>
      </c>
      <c r="B2" s="1"/>
      <c r="C2" s="1"/>
      <c r="D2" s="1"/>
      <c r="E2" s="1"/>
      <c r="F2" s="1"/>
    </row>
    <row r="4" spans="2:3" ht="15">
      <c r="B4" s="24" t="s">
        <v>1138</v>
      </c>
      <c r="C4" s="24"/>
    </row>
    <row r="6" ht="15">
      <c r="B6" t="s">
        <v>1089</v>
      </c>
    </row>
    <row r="7" spans="2:3" ht="15">
      <c r="B7" t="s">
        <v>1090</v>
      </c>
      <c r="C7" t="s">
        <v>1146</v>
      </c>
    </row>
    <row r="8" spans="2:3" ht="15">
      <c r="B8" t="s">
        <v>1091</v>
      </c>
      <c r="C8" t="s">
        <v>1145</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A6"/>
  <sheetViews>
    <sheetView workbookViewId="0" topLeftCell="A1">
      <selection activeCell="A1" sqref="A1"/>
    </sheetView>
  </sheetViews>
  <sheetFormatPr defaultColWidth="8.00390625" defaultRowHeight="15"/>
  <cols>
    <col min="1" max="1" width="34.7109375" style="0" customWidth="1"/>
    <col min="2" max="16384" width="8.7109375" style="0" customWidth="1"/>
  </cols>
  <sheetData>
    <row r="2" ht="15">
      <c r="A2" t="s">
        <v>1147</v>
      </c>
    </row>
    <row r="5" ht="15">
      <c r="A5" t="s">
        <v>1148</v>
      </c>
    </row>
    <row r="6" ht="15">
      <c r="A6" t="s">
        <v>1149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B2:C6"/>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24" t="s">
        <v>1139</v>
      </c>
      <c r="C2" s="24"/>
    </row>
    <row r="4" ht="15">
      <c r="B4" t="s">
        <v>1089</v>
      </c>
    </row>
    <row r="5" ht="15">
      <c r="B5" t="s">
        <v>1090</v>
      </c>
    </row>
    <row r="6" ht="15">
      <c r="B6" t="s">
        <v>1091</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9.7109375" style="0" customWidth="1"/>
    <col min="3" max="16384" width="8.7109375" style="0" customWidth="1"/>
  </cols>
  <sheetData>
    <row r="2" ht="15">
      <c r="B2" t="s">
        <v>1140</v>
      </c>
    </row>
    <row r="4" ht="15">
      <c r="B4" t="s">
        <v>1150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3:A4"/>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ht="15">
      <c r="A3" t="s">
        <v>1144</v>
      </c>
    </row>
    <row r="4" ht="15">
      <c r="A4" t="s">
        <v>1145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3.7109375" style="0" customWidth="1"/>
    <col min="4" max="16384" width="8.7109375" style="0" customWidth="1"/>
  </cols>
  <sheetData>
    <row r="2" spans="1:6" ht="15">
      <c r="A2" s="1" t="s">
        <v>1142</v>
      </c>
      <c r="B2" s="1"/>
      <c r="C2" s="1"/>
      <c r="D2" s="1"/>
      <c r="E2" s="1"/>
      <c r="F2" s="1"/>
    </row>
    <row r="4" spans="2:3" ht="15">
      <c r="B4" s="24" t="s">
        <v>1143</v>
      </c>
      <c r="C4" s="24"/>
    </row>
    <row r="5" spans="2:3" ht="15">
      <c r="B5" s="24"/>
      <c r="C5" s="24"/>
    </row>
    <row r="6" spans="2:3" ht="15">
      <c r="B6" s="24" t="s">
        <v>1138</v>
      </c>
      <c r="C6" s="24"/>
    </row>
    <row r="8" ht="15">
      <c r="B8" t="s">
        <v>1089</v>
      </c>
    </row>
    <row r="9" ht="15">
      <c r="C9" t="s">
        <v>1144</v>
      </c>
    </row>
    <row r="10" ht="15">
      <c r="C10" t="s">
        <v>1145</v>
      </c>
    </row>
  </sheetData>
  <sheetProtection selectLockedCells="1" selectUnlockedCells="1"/>
  <mergeCells count="4">
    <mergeCell ref="A2:F2"/>
    <mergeCell ref="B4:C4"/>
    <mergeCell ref="B5:C5"/>
    <mergeCell ref="B6:C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1137</v>
      </c>
      <c r="B2" s="1"/>
      <c r="C2" s="1"/>
      <c r="D2" s="1"/>
      <c r="E2" s="1"/>
      <c r="F2" s="1"/>
    </row>
    <row r="4" spans="2:3" ht="15">
      <c r="B4" s="24" t="s">
        <v>1138</v>
      </c>
      <c r="C4" s="24"/>
    </row>
    <row r="6" ht="15">
      <c r="B6" t="s">
        <v>1089</v>
      </c>
    </row>
    <row r="7" ht="15">
      <c r="B7" t="s">
        <v>1090</v>
      </c>
    </row>
    <row r="8" ht="15">
      <c r="B8" t="s">
        <v>1091</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C26"/>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1.7109375" style="0" customWidth="1"/>
    <col min="16" max="17" width="8.7109375" style="0" customWidth="1"/>
    <col min="18" max="18" width="10.7109375" style="0" customWidth="1"/>
    <col min="19" max="21" width="8.7109375" style="0" customWidth="1"/>
    <col min="22" max="22" width="10.7109375" style="0" customWidth="1"/>
    <col min="23" max="24" width="8.7109375" style="0" customWidth="1"/>
    <col min="25" max="25" width="1.7109375" style="0" customWidth="1"/>
    <col min="26" max="27" width="8.7109375" style="0" customWidth="1"/>
    <col min="28" max="28" width="10.7109375" style="0" customWidth="1"/>
    <col min="29" max="16384" width="8.7109375" style="0" customWidth="1"/>
  </cols>
  <sheetData>
    <row r="2" spans="1:6" ht="15">
      <c r="A2" s="1" t="s">
        <v>145</v>
      </c>
      <c r="B2" s="1"/>
      <c r="C2" s="1"/>
      <c r="D2" s="1"/>
      <c r="E2" s="1"/>
      <c r="F2" s="1"/>
    </row>
    <row r="4" spans="1:29" ht="39.75" customHeight="1">
      <c r="A4" s="6"/>
      <c r="C4" s="7" t="s">
        <v>106</v>
      </c>
      <c r="D4" s="7"/>
      <c r="E4" s="7"/>
      <c r="G4" s="7" t="s">
        <v>107</v>
      </c>
      <c r="H4" s="7"/>
      <c r="I4" s="7"/>
      <c r="K4" s="7" t="s">
        <v>108</v>
      </c>
      <c r="L4" s="7"/>
      <c r="M4" s="7"/>
      <c r="Q4" s="7" t="s">
        <v>109</v>
      </c>
      <c r="R4" s="7"/>
      <c r="S4" s="7"/>
      <c r="U4" s="7" t="s">
        <v>110</v>
      </c>
      <c r="V4" s="7"/>
      <c r="W4" s="7"/>
      <c r="AA4" s="7" t="s">
        <v>111</v>
      </c>
      <c r="AB4" s="7"/>
      <c r="AC4" s="7"/>
    </row>
    <row r="5" spans="1:29" ht="15">
      <c r="A5" t="s">
        <v>146</v>
      </c>
      <c r="C5" s="4"/>
      <c r="D5" s="10">
        <v>160140</v>
      </c>
      <c r="E5" s="4"/>
      <c r="G5" s="4"/>
      <c r="H5" s="4" t="s">
        <v>20</v>
      </c>
      <c r="I5" s="4"/>
      <c r="K5" s="4"/>
      <c r="L5" s="15">
        <v>-92464</v>
      </c>
      <c r="M5" s="4"/>
      <c r="O5" s="8" t="s">
        <v>131</v>
      </c>
      <c r="Q5" s="4"/>
      <c r="R5" s="4" t="s">
        <v>20</v>
      </c>
      <c r="S5" s="4"/>
      <c r="U5" s="4"/>
      <c r="V5" s="4" t="s">
        <v>20</v>
      </c>
      <c r="W5" s="4"/>
      <c r="AA5" s="4"/>
      <c r="AB5" s="4" t="s">
        <v>20</v>
      </c>
      <c r="AC5" s="4"/>
    </row>
    <row r="6" spans="7:15" ht="15">
      <c r="G6" s="4"/>
      <c r="I6" s="4"/>
      <c r="K6" s="4"/>
      <c r="L6" s="15">
        <v>-67676</v>
      </c>
      <c r="M6" s="4"/>
      <c r="O6" s="8" t="s">
        <v>147</v>
      </c>
    </row>
    <row r="7" spans="1:29" ht="15">
      <c r="A7" t="s">
        <v>148</v>
      </c>
      <c r="C7" s="4"/>
      <c r="D7" s="4" t="s">
        <v>20</v>
      </c>
      <c r="E7" s="4"/>
      <c r="G7" s="4"/>
      <c r="H7" s="10">
        <v>51452</v>
      </c>
      <c r="I7" s="4"/>
      <c r="K7" s="4"/>
      <c r="L7" s="15">
        <v>-51452</v>
      </c>
      <c r="M7" s="4"/>
      <c r="O7" s="8" t="s">
        <v>149</v>
      </c>
      <c r="Q7" s="4"/>
      <c r="R7" s="4" t="s">
        <v>20</v>
      </c>
      <c r="S7" s="4"/>
      <c r="U7" s="4"/>
      <c r="V7" s="4" t="s">
        <v>20</v>
      </c>
      <c r="W7" s="4"/>
      <c r="AA7" s="4"/>
      <c r="AB7" s="4" t="s">
        <v>20</v>
      </c>
      <c r="AC7" s="4"/>
    </row>
    <row r="8" spans="1:29" ht="15">
      <c r="A8" t="s">
        <v>150</v>
      </c>
      <c r="C8" s="4"/>
      <c r="D8" s="4" t="s">
        <v>20</v>
      </c>
      <c r="E8" s="4"/>
      <c r="G8" s="4"/>
      <c r="H8" s="10">
        <v>27272</v>
      </c>
      <c r="I8" s="4"/>
      <c r="K8" s="4"/>
      <c r="L8" s="15">
        <v>-27272</v>
      </c>
      <c r="M8" s="4"/>
      <c r="O8" s="8" t="s">
        <v>149</v>
      </c>
      <c r="Q8" s="4"/>
      <c r="R8" s="4" t="s">
        <v>20</v>
      </c>
      <c r="S8" s="4"/>
      <c r="U8" s="4"/>
      <c r="V8" s="4" t="s">
        <v>20</v>
      </c>
      <c r="W8" s="4"/>
      <c r="AA8" s="4"/>
      <c r="AB8" s="4" t="s">
        <v>20</v>
      </c>
      <c r="AC8" s="4"/>
    </row>
    <row r="9" spans="1:29" ht="15">
      <c r="A9" t="s">
        <v>151</v>
      </c>
      <c r="C9" s="4"/>
      <c r="D9" s="4" t="s">
        <v>20</v>
      </c>
      <c r="E9" s="4"/>
      <c r="G9" s="4"/>
      <c r="H9" s="10">
        <v>87221</v>
      </c>
      <c r="I9" s="4"/>
      <c r="K9" s="4"/>
      <c r="L9" s="15">
        <v>-87221</v>
      </c>
      <c r="M9" s="4"/>
      <c r="O9" s="8" t="s">
        <v>149</v>
      </c>
      <c r="Q9" s="4"/>
      <c r="R9" s="4" t="s">
        <v>20</v>
      </c>
      <c r="S9" s="4"/>
      <c r="U9" s="4"/>
      <c r="V9" s="4" t="s">
        <v>20</v>
      </c>
      <c r="W9" s="4"/>
      <c r="AA9" s="4"/>
      <c r="AB9" s="4" t="s">
        <v>20</v>
      </c>
      <c r="AC9" s="4"/>
    </row>
    <row r="11" ht="15">
      <c r="A11" t="s">
        <v>152</v>
      </c>
    </row>
    <row r="12" spans="1:29" ht="15">
      <c r="A12" t="s">
        <v>153</v>
      </c>
      <c r="C12" s="4"/>
      <c r="D12" s="4" t="s">
        <v>20</v>
      </c>
      <c r="E12" s="4"/>
      <c r="G12" s="4"/>
      <c r="H12" s="4" t="s">
        <v>20</v>
      </c>
      <c r="I12" s="4"/>
      <c r="K12" s="4"/>
      <c r="L12" s="4" t="s">
        <v>20</v>
      </c>
      <c r="M12" s="4"/>
      <c r="Q12" s="4"/>
      <c r="R12" s="4" t="s">
        <v>20</v>
      </c>
      <c r="S12" s="4"/>
      <c r="U12" s="4"/>
      <c r="V12" s="4" t="s">
        <v>20</v>
      </c>
      <c r="W12" s="4"/>
      <c r="AA12" s="4"/>
      <c r="AB12" s="4" t="s">
        <v>20</v>
      </c>
      <c r="AC12" s="4"/>
    </row>
    <row r="13" spans="1:29" ht="15">
      <c r="A13" t="s">
        <v>154</v>
      </c>
      <c r="C13" s="4"/>
      <c r="D13" s="4" t="s">
        <v>20</v>
      </c>
      <c r="E13" s="4"/>
      <c r="G13" s="4"/>
      <c r="H13" s="4" t="s">
        <v>20</v>
      </c>
      <c r="I13" s="4"/>
      <c r="K13" s="4"/>
      <c r="L13" s="10">
        <v>1</v>
      </c>
      <c r="M13" s="4"/>
      <c r="O13" s="8" t="s">
        <v>147</v>
      </c>
      <c r="Q13" s="4"/>
      <c r="R13" s="4" t="s">
        <v>20</v>
      </c>
      <c r="S13" s="4"/>
      <c r="U13" s="4"/>
      <c r="V13" s="4" t="s">
        <v>20</v>
      </c>
      <c r="W13" s="4"/>
      <c r="AA13" s="4"/>
      <c r="AB13" s="4" t="s">
        <v>20</v>
      </c>
      <c r="AC13" s="4"/>
    </row>
    <row r="14" spans="7:15" ht="15">
      <c r="G14" s="4"/>
      <c r="I14" s="4"/>
      <c r="K14" s="4"/>
      <c r="L14" s="15">
        <v>-1</v>
      </c>
      <c r="M14" s="4"/>
      <c r="O14" s="8" t="s">
        <v>155</v>
      </c>
    </row>
    <row r="15" spans="1:29" ht="15">
      <c r="A15" t="s">
        <v>156</v>
      </c>
      <c r="C15" s="4"/>
      <c r="D15" s="4" t="s">
        <v>20</v>
      </c>
      <c r="E15" s="4"/>
      <c r="G15" s="4"/>
      <c r="H15" s="4" t="s">
        <v>20</v>
      </c>
      <c r="I15" s="4"/>
      <c r="K15" s="4"/>
      <c r="L15" s="10">
        <v>1</v>
      </c>
      <c r="M15" s="4"/>
      <c r="O15" s="8" t="s">
        <v>155</v>
      </c>
      <c r="Q15" s="4"/>
      <c r="R15" s="10">
        <v>5</v>
      </c>
      <c r="S15" s="4"/>
      <c r="U15" s="4"/>
      <c r="V15" s="4" t="s">
        <v>20</v>
      </c>
      <c r="W15" s="4"/>
      <c r="AA15" s="4"/>
      <c r="AB15" s="10">
        <v>5</v>
      </c>
      <c r="AC15" s="4"/>
    </row>
    <row r="16" spans="7:15" ht="15">
      <c r="G16" s="4"/>
      <c r="I16" s="4"/>
      <c r="K16" s="4"/>
      <c r="L16" s="10">
        <v>4</v>
      </c>
      <c r="M16" s="4"/>
      <c r="O16" s="8" t="s">
        <v>149</v>
      </c>
    </row>
    <row r="17" spans="1:29" ht="15">
      <c r="A17" t="s">
        <v>157</v>
      </c>
      <c r="C17" s="4"/>
      <c r="D17" s="4" t="s">
        <v>20</v>
      </c>
      <c r="E17" s="4"/>
      <c r="G17" s="4"/>
      <c r="H17" s="10">
        <v>83263</v>
      </c>
      <c r="I17" s="4"/>
      <c r="K17" s="4"/>
      <c r="L17" s="10">
        <v>2224</v>
      </c>
      <c r="M17" s="4"/>
      <c r="O17" s="8" t="s">
        <v>116</v>
      </c>
      <c r="Q17" s="4"/>
      <c r="R17" s="10">
        <v>309387</v>
      </c>
      <c r="S17" s="4"/>
      <c r="U17" s="4"/>
      <c r="V17" s="15">
        <v>-47429</v>
      </c>
      <c r="W17" s="4"/>
      <c r="Y17" s="8" t="s">
        <v>115</v>
      </c>
      <c r="AA17" s="4"/>
      <c r="AB17" s="10">
        <v>309387</v>
      </c>
      <c r="AC17" s="4"/>
    </row>
    <row r="18" spans="7:25" ht="15">
      <c r="G18" s="4"/>
      <c r="I18" s="4"/>
      <c r="K18" s="4"/>
      <c r="L18" s="15">
        <v>-6370</v>
      </c>
      <c r="M18" s="4"/>
      <c r="O18" s="8" t="s">
        <v>119</v>
      </c>
      <c r="Q18" s="4"/>
      <c r="R18" s="4"/>
      <c r="S18" s="4"/>
      <c r="U18" s="4"/>
      <c r="V18" s="10">
        <v>47429</v>
      </c>
      <c r="W18" s="4"/>
      <c r="Y18" s="8" t="s">
        <v>117</v>
      </c>
    </row>
    <row r="19" spans="7:15" ht="15">
      <c r="G19" s="4"/>
      <c r="I19" s="4"/>
      <c r="K19" s="4"/>
      <c r="L19" s="10">
        <v>1909</v>
      </c>
      <c r="M19" s="4"/>
      <c r="O19" s="8" t="s">
        <v>138</v>
      </c>
    </row>
    <row r="20" spans="7:15" ht="15">
      <c r="G20" s="4"/>
      <c r="I20" s="4"/>
      <c r="K20" s="4"/>
      <c r="L20" s="10">
        <v>67675</v>
      </c>
      <c r="M20" s="4"/>
      <c r="O20" s="8" t="s">
        <v>147</v>
      </c>
    </row>
    <row r="21" spans="7:15" ht="15">
      <c r="G21" s="4"/>
      <c r="I21" s="4"/>
      <c r="K21" s="4"/>
      <c r="L21" s="10">
        <v>165941</v>
      </c>
      <c r="M21" s="4"/>
      <c r="O21" s="8" t="s">
        <v>149</v>
      </c>
    </row>
    <row r="22" spans="7:15" ht="15">
      <c r="G22" s="4"/>
      <c r="I22" s="4"/>
      <c r="K22" s="4"/>
      <c r="L22" s="15">
        <v>-5255</v>
      </c>
      <c r="M22" s="4"/>
      <c r="O22" s="8" t="s">
        <v>158</v>
      </c>
    </row>
    <row r="23" spans="1:29" ht="15">
      <c r="A23" t="s">
        <v>159</v>
      </c>
      <c r="C23" s="4"/>
      <c r="D23" s="15">
        <v>-5255</v>
      </c>
      <c r="E23" s="4"/>
      <c r="G23" s="4"/>
      <c r="H23" s="15">
        <v>-179702</v>
      </c>
      <c r="I23" s="4"/>
      <c r="K23" s="4"/>
      <c r="L23" s="15">
        <v>-701</v>
      </c>
      <c r="M23" s="4"/>
      <c r="O23" s="8" t="s">
        <v>118</v>
      </c>
      <c r="Q23" s="4"/>
      <c r="R23" s="15">
        <v>-180403</v>
      </c>
      <c r="S23" s="4"/>
      <c r="U23" s="4"/>
      <c r="V23" s="4" t="s">
        <v>20</v>
      </c>
      <c r="W23" s="4"/>
      <c r="AA23" s="4"/>
      <c r="AB23" s="15">
        <v>-180403</v>
      </c>
      <c r="AC23" s="4"/>
    </row>
    <row r="24" spans="3:29" ht="15">
      <c r="C24" s="4"/>
      <c r="D24" s="4"/>
      <c r="E24" s="4"/>
      <c r="G24" s="4"/>
      <c r="H24" s="4"/>
      <c r="I24" s="4"/>
      <c r="K24" s="4"/>
      <c r="L24" s="10">
        <v>5255</v>
      </c>
      <c r="M24" s="4"/>
      <c r="O24" s="8" t="s">
        <v>158</v>
      </c>
      <c r="Q24" s="4"/>
      <c r="R24" s="4"/>
      <c r="S24" s="4"/>
      <c r="U24" s="4"/>
      <c r="V24" s="4"/>
      <c r="W24" s="4"/>
      <c r="AA24" s="4"/>
      <c r="AB24" s="4"/>
      <c r="AC24" s="4"/>
    </row>
    <row r="25" spans="1:29" ht="39.75" customHeight="1">
      <c r="A25" s="17" t="s">
        <v>160</v>
      </c>
      <c r="C25" s="4"/>
      <c r="D25" s="15">
        <v>-5255</v>
      </c>
      <c r="E25" s="4"/>
      <c r="G25" s="4"/>
      <c r="H25" s="15">
        <v>-96439</v>
      </c>
      <c r="I25" s="4"/>
      <c r="K25" s="4"/>
      <c r="L25" s="10">
        <v>230683</v>
      </c>
      <c r="M25" s="4"/>
      <c r="Q25" s="4"/>
      <c r="R25" s="10">
        <v>128989</v>
      </c>
      <c r="S25" s="4"/>
      <c r="U25" s="4"/>
      <c r="V25" s="4" t="s">
        <v>20</v>
      </c>
      <c r="W25" s="4"/>
      <c r="AA25" s="4"/>
      <c r="AB25" s="10">
        <v>128989</v>
      </c>
      <c r="AC25" s="4"/>
    </row>
    <row r="26" spans="1:29" ht="39.75" customHeight="1">
      <c r="A26" s="17" t="s">
        <v>161</v>
      </c>
      <c r="C26" s="11">
        <v>161583</v>
      </c>
      <c r="D26" s="11"/>
      <c r="E26" s="4"/>
      <c r="G26" s="11">
        <v>117112</v>
      </c>
      <c r="H26" s="11"/>
      <c r="I26" s="4"/>
      <c r="K26" s="12">
        <v>-105419</v>
      </c>
      <c r="L26" s="12"/>
      <c r="M26" s="4"/>
      <c r="Q26" s="11">
        <v>173276</v>
      </c>
      <c r="R26" s="11"/>
      <c r="S26" s="4"/>
      <c r="U26" s="13" t="s">
        <v>56</v>
      </c>
      <c r="V26" s="13"/>
      <c r="W26" s="4"/>
      <c r="AA26" s="11">
        <v>173276</v>
      </c>
      <c r="AB26" s="11"/>
      <c r="AC26" s="4"/>
    </row>
  </sheetData>
  <sheetProtection selectLockedCells="1" selectUnlockedCells="1"/>
  <mergeCells count="13">
    <mergeCell ref="A2:F2"/>
    <mergeCell ref="C4:E4"/>
    <mergeCell ref="G4:I4"/>
    <mergeCell ref="K4:M4"/>
    <mergeCell ref="Q4:S4"/>
    <mergeCell ref="U4:W4"/>
    <mergeCell ref="AA4:AC4"/>
    <mergeCell ref="C26:D26"/>
    <mergeCell ref="G26:H26"/>
    <mergeCell ref="K26:L26"/>
    <mergeCell ref="Q26:R26"/>
    <mergeCell ref="U26:V26"/>
    <mergeCell ref="AA26:AB26"/>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39.75" customHeight="1">
      <c r="B2" s="31" t="s">
        <v>1151</v>
      </c>
      <c r="C2" s="31"/>
    </row>
    <row r="3" spans="2:3" ht="15">
      <c r="B3" s="24"/>
      <c r="C3" s="24"/>
    </row>
    <row r="4" spans="2:3" ht="15">
      <c r="B4" s="24"/>
      <c r="C4" s="24"/>
    </row>
    <row r="6" ht="15">
      <c r="B6" t="s">
        <v>1089</v>
      </c>
    </row>
    <row r="7" ht="15">
      <c r="B7" t="s">
        <v>1090</v>
      </c>
    </row>
    <row r="8" ht="15">
      <c r="B8" t="s">
        <v>1091</v>
      </c>
    </row>
  </sheetData>
  <sheetProtection selectLockedCells="1" selectUnlockedCells="1"/>
  <mergeCells count="3">
    <mergeCell ref="B2:C2"/>
    <mergeCell ref="B3:C3"/>
    <mergeCell ref="B4:C4"/>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B2:B4"/>
  <sheetViews>
    <sheetView workbookViewId="0" topLeftCell="A1">
      <selection activeCell="A1" sqref="A1"/>
    </sheetView>
  </sheetViews>
  <sheetFormatPr defaultColWidth="8.00390625" defaultRowHeight="15"/>
  <cols>
    <col min="1" max="1" width="8.7109375" style="0" customWidth="1"/>
    <col min="2" max="2" width="19.7109375" style="0" customWidth="1"/>
    <col min="3" max="16384" width="8.7109375" style="0" customWidth="1"/>
  </cols>
  <sheetData>
    <row r="2" ht="15">
      <c r="B2" t="s">
        <v>1140</v>
      </c>
    </row>
    <row r="4" ht="15">
      <c r="B4" t="s">
        <v>1150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3.7109375" style="0" customWidth="1"/>
    <col min="4" max="16384" width="8.7109375" style="0" customWidth="1"/>
  </cols>
  <sheetData>
    <row r="2" spans="1:6" ht="15">
      <c r="A2" s="1" t="s">
        <v>1142</v>
      </c>
      <c r="B2" s="1"/>
      <c r="C2" s="1"/>
      <c r="D2" s="1"/>
      <c r="E2" s="1"/>
      <c r="F2" s="1"/>
    </row>
    <row r="4" spans="2:3" ht="15">
      <c r="B4" s="24" t="s">
        <v>1143</v>
      </c>
      <c r="C4" s="24"/>
    </row>
    <row r="6" spans="2:3" ht="15">
      <c r="B6" s="24" t="s">
        <v>1138</v>
      </c>
      <c r="C6" s="24"/>
    </row>
    <row r="8" ht="15">
      <c r="B8" t="s">
        <v>1089</v>
      </c>
    </row>
    <row r="9" ht="15">
      <c r="C9" t="s">
        <v>1144</v>
      </c>
    </row>
    <row r="10" ht="15">
      <c r="C10" t="s">
        <v>1145</v>
      </c>
    </row>
  </sheetData>
  <sheetProtection selectLockedCells="1" selectUnlockedCells="1"/>
  <mergeCells count="3">
    <mergeCell ref="A2:F2"/>
    <mergeCell ref="B4:C4"/>
    <mergeCell ref="B6:C6"/>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2" width="13.7109375" style="0" customWidth="1"/>
    <col min="3" max="16384" width="8.7109375" style="0" customWidth="1"/>
  </cols>
  <sheetData>
    <row r="2" spans="1:2" ht="15">
      <c r="A2" s="24" t="s">
        <v>1152</v>
      </c>
      <c r="B2" s="24"/>
    </row>
    <row r="3" spans="1:2" ht="15">
      <c r="A3" s="24"/>
      <c r="B3" s="24"/>
    </row>
    <row r="4" ht="15">
      <c r="A4" t="s">
        <v>1089</v>
      </c>
    </row>
    <row r="5" spans="1:2" ht="15">
      <c r="A5" t="s">
        <v>1090</v>
      </c>
      <c r="B5" t="s">
        <v>1153</v>
      </c>
    </row>
    <row r="6" spans="1:2" ht="15">
      <c r="A6" t="s">
        <v>1091</v>
      </c>
      <c r="B6" t="s">
        <v>1154</v>
      </c>
    </row>
  </sheetData>
  <sheetProtection selectLockedCells="1" selectUnlockedCells="1"/>
  <mergeCells count="2">
    <mergeCell ref="A2:B2"/>
    <mergeCell ref="A3:B3"/>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3.7109375" style="0" customWidth="1"/>
    <col min="2" max="2" width="22.7109375" style="0" customWidth="1"/>
    <col min="3" max="3" width="8.7109375" style="0" customWidth="1"/>
    <col min="4" max="4" width="3.7109375" style="0" customWidth="1"/>
    <col min="5" max="5" width="22.7109375" style="0" customWidth="1"/>
    <col min="6" max="16384" width="8.7109375" style="0" customWidth="1"/>
  </cols>
  <sheetData>
    <row r="2" spans="1:6" ht="15">
      <c r="A2" s="1" t="s">
        <v>1155</v>
      </c>
      <c r="B2" s="1"/>
      <c r="C2" s="1"/>
      <c r="D2" s="1"/>
      <c r="E2" s="1"/>
      <c r="F2" s="1"/>
    </row>
    <row r="4" spans="1:5" ht="15">
      <c r="A4" s="24"/>
      <c r="B4" s="24"/>
      <c r="D4" s="24"/>
      <c r="E4" s="24"/>
    </row>
    <row r="5" spans="1:5" ht="39.75" customHeight="1">
      <c r="A5" s="32" t="s">
        <v>1156</v>
      </c>
      <c r="B5" s="32"/>
      <c r="D5" s="32" t="s">
        <v>1157</v>
      </c>
      <c r="E5" s="32"/>
    </row>
    <row r="6" spans="1:5" ht="15">
      <c r="A6" s="24"/>
      <c r="B6" s="24"/>
      <c r="D6" s="24"/>
      <c r="E6" s="24"/>
    </row>
    <row r="7" spans="1:5" ht="15">
      <c r="A7" s="24"/>
      <c r="B7" s="24"/>
      <c r="D7" s="24"/>
      <c r="E7" s="24"/>
    </row>
    <row r="8" spans="1:5" ht="39.75" customHeight="1">
      <c r="A8" s="32" t="s">
        <v>1158</v>
      </c>
      <c r="B8" s="32"/>
      <c r="D8" s="1" t="s">
        <v>1118</v>
      </c>
      <c r="E8" s="1"/>
    </row>
    <row r="9" spans="1:5" ht="15">
      <c r="A9" s="24"/>
      <c r="B9" s="24"/>
      <c r="D9" s="24"/>
      <c r="E9" s="24"/>
    </row>
    <row r="10" spans="1:5" ht="15">
      <c r="A10" s="24"/>
      <c r="B10" s="24"/>
      <c r="D10" s="24"/>
      <c r="E10" s="24"/>
    </row>
    <row r="11" spans="1:5" ht="15">
      <c r="A11" s="1" t="s">
        <v>1120</v>
      </c>
      <c r="B11" s="1"/>
      <c r="D11" s="1" t="s">
        <v>1159</v>
      </c>
      <c r="E11" s="1"/>
    </row>
    <row r="12" spans="1:5" ht="15">
      <c r="A12" s="24"/>
      <c r="B12" s="24"/>
      <c r="D12" s="24"/>
      <c r="E12" s="24"/>
    </row>
    <row r="13" spans="1:5" ht="39.75" customHeight="1">
      <c r="A13" s="31" t="s">
        <v>1160</v>
      </c>
      <c r="B13" s="31"/>
      <c r="C13" s="31"/>
      <c r="D13" s="31"/>
      <c r="E13" s="31"/>
    </row>
    <row r="14" spans="1:5" ht="15">
      <c r="A14" s="24"/>
      <c r="B14" s="24"/>
      <c r="D14" s="24"/>
      <c r="E14" s="24"/>
    </row>
    <row r="15" spans="1:5" ht="15">
      <c r="A15" s="24"/>
      <c r="B15" s="24"/>
      <c r="D15" s="24"/>
      <c r="E15" s="24"/>
    </row>
    <row r="16" spans="1:5" ht="39.75" customHeight="1">
      <c r="A16" s="32" t="s">
        <v>1161</v>
      </c>
      <c r="B16" s="32"/>
      <c r="D16" s="32" t="s">
        <v>1162</v>
      </c>
      <c r="E16" s="32"/>
    </row>
    <row r="17" spans="1:5" ht="39.75" customHeight="1">
      <c r="A17" s="24"/>
      <c r="B17" s="24"/>
      <c r="D17" s="32" t="s">
        <v>1163</v>
      </c>
      <c r="E17" s="32"/>
    </row>
    <row r="18" spans="1:5" ht="15">
      <c r="A18" s="24"/>
      <c r="B18" s="24"/>
      <c r="D18" s="24"/>
      <c r="E18" s="24"/>
    </row>
    <row r="19" spans="1:5" ht="15">
      <c r="A19" s="6" t="s">
        <v>1089</v>
      </c>
      <c r="D19" s="24"/>
      <c r="E19" s="24"/>
    </row>
    <row r="20" spans="2:5" ht="39.75" customHeight="1">
      <c r="B20" s="6" t="s">
        <v>1090</v>
      </c>
      <c r="D20" s="32" t="s">
        <v>1164</v>
      </c>
      <c r="E20" s="32"/>
    </row>
    <row r="21" spans="2:5" ht="15">
      <c r="B21" s="6" t="s">
        <v>1091</v>
      </c>
      <c r="D21" s="24"/>
      <c r="E21" s="24"/>
    </row>
    <row r="22" spans="1:5" ht="15">
      <c r="A22" s="24"/>
      <c r="B22" s="24"/>
      <c r="D22" s="24"/>
      <c r="E22" s="24"/>
    </row>
    <row r="23" spans="1:5" ht="15">
      <c r="A23" s="24"/>
      <c r="B23" s="24"/>
      <c r="D23" s="24"/>
      <c r="E23" s="24"/>
    </row>
    <row r="24" spans="1:5" ht="15">
      <c r="A24" s="1" t="s">
        <v>1120</v>
      </c>
      <c r="B24" s="1"/>
      <c r="D24" s="1" t="s">
        <v>1159</v>
      </c>
      <c r="E24" s="1"/>
    </row>
    <row r="25" spans="1:5" ht="15">
      <c r="A25" s="24"/>
      <c r="B25" s="24"/>
      <c r="D25" s="24"/>
      <c r="E25" s="24"/>
    </row>
    <row r="26" spans="1:5" ht="15">
      <c r="A26" s="24"/>
      <c r="B26" s="24"/>
      <c r="D26" s="24"/>
      <c r="E26" s="24"/>
    </row>
    <row r="27" spans="1:5" ht="39.75" customHeight="1">
      <c r="A27" s="32" t="s">
        <v>1165</v>
      </c>
      <c r="B27" s="32"/>
      <c r="D27" s="32" t="s">
        <v>1166</v>
      </c>
      <c r="E27" s="32"/>
    </row>
    <row r="28" spans="1:5" ht="15">
      <c r="A28" s="24"/>
      <c r="B28" s="24"/>
      <c r="D28" s="24"/>
      <c r="E28" s="24"/>
    </row>
    <row r="29" spans="1:5" ht="39.75" customHeight="1">
      <c r="A29" s="32" t="s">
        <v>1167</v>
      </c>
      <c r="B29" s="32"/>
      <c r="D29" s="32" t="s">
        <v>1168</v>
      </c>
      <c r="E29" s="32"/>
    </row>
    <row r="30" spans="1:5" ht="15">
      <c r="A30" s="24"/>
      <c r="B30" s="24"/>
      <c r="D30" s="24"/>
      <c r="E30" s="24"/>
    </row>
    <row r="31" spans="1:4" ht="15">
      <c r="A31" t="s">
        <v>1089</v>
      </c>
      <c r="D31" t="s">
        <v>1089</v>
      </c>
    </row>
    <row r="32" spans="2:5" ht="39.75" customHeight="1">
      <c r="B32" s="9" t="s">
        <v>1169</v>
      </c>
      <c r="E32" s="9" t="s">
        <v>1169</v>
      </c>
    </row>
  </sheetData>
  <sheetProtection selectLockedCells="1" selectUnlockedCells="1"/>
  <mergeCells count="51">
    <mergeCell ref="A2:F2"/>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E13"/>
    <mergeCell ref="A14:B14"/>
    <mergeCell ref="D14:E14"/>
    <mergeCell ref="A15:B15"/>
    <mergeCell ref="D15:E15"/>
    <mergeCell ref="A16:B16"/>
    <mergeCell ref="D16:E16"/>
    <mergeCell ref="A17:B17"/>
    <mergeCell ref="D17:E17"/>
    <mergeCell ref="A18:B18"/>
    <mergeCell ref="D18:E18"/>
    <mergeCell ref="D19:E19"/>
    <mergeCell ref="D20:E20"/>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A30:B30"/>
    <mergeCell ref="D30:E30"/>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4.7109375" style="0" customWidth="1"/>
    <col min="4" max="16384" width="8.7109375" style="0" customWidth="1"/>
  </cols>
  <sheetData>
    <row r="2" spans="1:6" ht="15">
      <c r="A2" s="1" t="s">
        <v>1170</v>
      </c>
      <c r="B2" s="1"/>
      <c r="C2" s="1"/>
      <c r="D2" s="1"/>
      <c r="E2" s="1"/>
      <c r="F2" s="1"/>
    </row>
    <row r="5" spans="1:3" ht="15">
      <c r="A5" s="6" t="s">
        <v>1171</v>
      </c>
      <c r="C5" s="6" t="s">
        <v>1120</v>
      </c>
    </row>
    <row r="8" spans="1:3" ht="15">
      <c r="A8" s="6" t="s">
        <v>1171</v>
      </c>
      <c r="C8" s="6" t="s">
        <v>1120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109375" style="0" customWidth="1"/>
    <col min="2" max="2" width="30.7109375" style="0" customWidth="1"/>
    <col min="3" max="16384" width="8.7109375" style="0" customWidth="1"/>
  </cols>
  <sheetData>
    <row r="2" spans="1:6" ht="15">
      <c r="A2" s="1" t="s">
        <v>1172</v>
      </c>
      <c r="B2" s="1"/>
      <c r="C2" s="1"/>
      <c r="D2" s="1"/>
      <c r="E2" s="1"/>
      <c r="F2" s="1"/>
    </row>
    <row r="4" spans="1:3" ht="15">
      <c r="A4" s="24" t="s">
        <v>1138</v>
      </c>
      <c r="B4" s="24"/>
      <c r="C4" s="24"/>
    </row>
    <row r="6" spans="1:2" ht="15">
      <c r="A6" t="s">
        <v>1089</v>
      </c>
      <c r="B6" t="s">
        <v>1173</v>
      </c>
    </row>
    <row r="7" spans="1:2" ht="15">
      <c r="A7" t="s">
        <v>1090</v>
      </c>
      <c r="B7" t="s">
        <v>1144</v>
      </c>
    </row>
    <row r="8" spans="1:2" ht="15">
      <c r="A8" t="s">
        <v>1091</v>
      </c>
      <c r="B8" t="s">
        <v>1145</v>
      </c>
    </row>
    <row r="10" spans="1:3" ht="15">
      <c r="A10" s="24" t="s">
        <v>1174</v>
      </c>
      <c r="B10" s="24"/>
      <c r="C10" s="24"/>
    </row>
    <row r="11" spans="1:3" ht="15">
      <c r="A11" s="24"/>
      <c r="B11" s="24"/>
      <c r="C11" s="24"/>
    </row>
    <row r="12" spans="1:3" ht="15">
      <c r="A12" s="24" t="s">
        <v>1175</v>
      </c>
      <c r="B12" s="24"/>
      <c r="C12" s="24"/>
    </row>
    <row r="13" spans="1:3" ht="15">
      <c r="A13" s="24"/>
      <c r="B13" s="24"/>
      <c r="C13" s="24"/>
    </row>
    <row r="14" spans="1:3" ht="15">
      <c r="A14" s="24" t="s">
        <v>1176</v>
      </c>
      <c r="B14" s="24"/>
      <c r="C14" s="24"/>
    </row>
    <row r="15" spans="1:3" ht="15">
      <c r="A15" s="24"/>
      <c r="B15" s="24"/>
      <c r="C15" s="24"/>
    </row>
    <row r="16" spans="1:3" ht="15">
      <c r="A16" t="s">
        <v>1089</v>
      </c>
      <c r="B16" s="24" t="s">
        <v>1177</v>
      </c>
      <c r="C16" s="24"/>
    </row>
    <row r="17" spans="1:2" ht="15">
      <c r="A17" t="s">
        <v>1178</v>
      </c>
      <c r="B17" t="s">
        <v>1179</v>
      </c>
    </row>
    <row r="19" spans="1:2" ht="15">
      <c r="A19" t="s">
        <v>1089</v>
      </c>
      <c r="B19" t="s">
        <v>1180</v>
      </c>
    </row>
    <row r="20" spans="1:2" ht="15">
      <c r="A20" t="s">
        <v>1090</v>
      </c>
      <c r="B20" t="s">
        <v>1181</v>
      </c>
    </row>
    <row r="21" spans="1:2" ht="15">
      <c r="A21" t="s">
        <v>1091</v>
      </c>
      <c r="B21" t="s">
        <v>1182</v>
      </c>
    </row>
  </sheetData>
  <sheetProtection selectLockedCells="1" selectUnlockedCells="1"/>
  <mergeCells count="9">
    <mergeCell ref="A2:F2"/>
    <mergeCell ref="A4:C4"/>
    <mergeCell ref="A10:C10"/>
    <mergeCell ref="A11:C11"/>
    <mergeCell ref="A12:C12"/>
    <mergeCell ref="A13:C13"/>
    <mergeCell ref="A14:C14"/>
    <mergeCell ref="A15:C15"/>
    <mergeCell ref="B16:C16"/>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B2:C14"/>
  <sheetViews>
    <sheetView workbookViewId="0" topLeftCell="A1">
      <selection activeCell="A1" sqref="A1"/>
    </sheetView>
  </sheetViews>
  <sheetFormatPr defaultColWidth="8.00390625" defaultRowHeight="15"/>
  <cols>
    <col min="1" max="1" width="8.7109375" style="0" customWidth="1"/>
    <col min="2" max="2" width="9.7109375" style="0" customWidth="1"/>
    <col min="3" max="16384" width="8.7109375" style="0" customWidth="1"/>
  </cols>
  <sheetData>
    <row r="2" ht="15">
      <c r="B2" t="s">
        <v>1183</v>
      </c>
    </row>
    <row r="4" ht="15">
      <c r="B4" t="s">
        <v>1184</v>
      </c>
    </row>
    <row r="6" ht="15">
      <c r="B6" t="s">
        <v>1089</v>
      </c>
    </row>
    <row r="8" ht="15">
      <c r="B8" t="s">
        <v>1178</v>
      </c>
    </row>
    <row r="10" ht="15">
      <c r="B10" t="s">
        <v>1185</v>
      </c>
    </row>
    <row r="12" spans="2:3" ht="15">
      <c r="B12" s="24"/>
      <c r="C12" s="24"/>
    </row>
    <row r="14" spans="2:3" ht="15">
      <c r="B14" s="24"/>
      <c r="C14" s="24"/>
    </row>
  </sheetData>
  <sheetProtection selectLockedCells="1" selectUnlockedCells="1"/>
  <mergeCells count="2">
    <mergeCell ref="B12:C12"/>
    <mergeCell ref="B14:C14"/>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E2"/>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7.7109375" style="0" customWidth="1"/>
    <col min="4" max="4" width="8.7109375" style="0" customWidth="1"/>
    <col min="5" max="5" width="13.7109375" style="0" customWidth="1"/>
    <col min="6" max="16384" width="8.7109375" style="0" customWidth="1"/>
  </cols>
  <sheetData>
    <row r="2" spans="1:5" ht="39.75" customHeight="1">
      <c r="A2" t="s">
        <v>1186</v>
      </c>
      <c r="C2" t="s">
        <v>1159</v>
      </c>
      <c r="E2" s="9" t="s">
        <v>1187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7.7109375" style="0" customWidth="1"/>
    <col min="3" max="16384" width="8.7109375" style="0" customWidth="1"/>
  </cols>
  <sheetData>
    <row r="2" ht="15">
      <c r="B2" t="s">
        <v>1183</v>
      </c>
    </row>
    <row r="4" ht="15">
      <c r="B4" t="s">
        <v>1184</v>
      </c>
    </row>
    <row r="6" ht="15">
      <c r="B6" t="s">
        <v>1089</v>
      </c>
    </row>
    <row r="8" ht="15">
      <c r="B8" t="s">
        <v>1178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Z31"/>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3.7109375" style="0" customWidth="1"/>
    <col min="16" max="17" width="8.7109375" style="0" customWidth="1"/>
    <col min="18" max="18" width="10.7109375" style="0" customWidth="1"/>
    <col min="19" max="21" width="8.7109375" style="0" customWidth="1"/>
    <col min="22" max="22" width="1.7109375" style="0" customWidth="1"/>
    <col min="23" max="24" width="8.7109375" style="0" customWidth="1"/>
    <col min="25" max="25" width="10.7109375" style="0" customWidth="1"/>
    <col min="26" max="16384" width="8.7109375" style="0" customWidth="1"/>
  </cols>
  <sheetData>
    <row r="2" spans="1:6" ht="15">
      <c r="A2" s="1" t="s">
        <v>162</v>
      </c>
      <c r="B2" s="1"/>
      <c r="C2" s="1"/>
      <c r="D2" s="1"/>
      <c r="E2" s="1"/>
      <c r="F2" s="1"/>
    </row>
    <row r="4" spans="1:26" ht="39.75" customHeight="1">
      <c r="A4" s="8"/>
      <c r="C4" s="7" t="s">
        <v>106</v>
      </c>
      <c r="D4" s="7"/>
      <c r="E4" s="7"/>
      <c r="G4" s="7" t="s">
        <v>107</v>
      </c>
      <c r="H4" s="7"/>
      <c r="I4" s="7"/>
      <c r="K4" s="7" t="s">
        <v>108</v>
      </c>
      <c r="L4" s="7"/>
      <c r="M4" s="7"/>
      <c r="Q4" s="7" t="s">
        <v>109</v>
      </c>
      <c r="R4" s="7"/>
      <c r="S4" s="7"/>
      <c r="U4" s="7" t="s">
        <v>110</v>
      </c>
      <c r="V4" s="7"/>
      <c r="X4" s="7" t="s">
        <v>111</v>
      </c>
      <c r="Y4" s="7"/>
      <c r="Z4" s="7"/>
    </row>
    <row r="5" ht="15">
      <c r="A5" t="s">
        <v>46</v>
      </c>
    </row>
    <row r="6" spans="1:26" ht="15">
      <c r="A6" t="s">
        <v>47</v>
      </c>
      <c r="C6" s="13" t="s">
        <v>56</v>
      </c>
      <c r="D6" s="13"/>
      <c r="E6" s="4"/>
      <c r="G6" s="11">
        <v>945</v>
      </c>
      <c r="H6" s="11"/>
      <c r="I6" s="4"/>
      <c r="K6" s="13" t="s">
        <v>56</v>
      </c>
      <c r="L6" s="13"/>
      <c r="M6" s="4"/>
      <c r="Q6" s="11">
        <v>945</v>
      </c>
      <c r="R6" s="11"/>
      <c r="S6" s="4"/>
      <c r="U6" s="13" t="s">
        <v>56</v>
      </c>
      <c r="V6" s="13"/>
      <c r="X6" s="11">
        <v>945</v>
      </c>
      <c r="Y6" s="11"/>
      <c r="Z6" s="4"/>
    </row>
    <row r="7" spans="1:26" ht="15">
      <c r="A7" t="s">
        <v>48</v>
      </c>
      <c r="C7" s="4"/>
      <c r="D7" s="4" t="s">
        <v>20</v>
      </c>
      <c r="E7" s="4"/>
      <c r="G7" s="4"/>
      <c r="H7" s="10">
        <v>322</v>
      </c>
      <c r="I7" s="4"/>
      <c r="K7" s="4"/>
      <c r="L7" s="4" t="s">
        <v>20</v>
      </c>
      <c r="M7" s="4"/>
      <c r="Q7" s="4"/>
      <c r="R7" s="10">
        <v>322</v>
      </c>
      <c r="S7" s="4"/>
      <c r="U7" s="4"/>
      <c r="V7" s="4" t="s">
        <v>20</v>
      </c>
      <c r="X7" s="4"/>
      <c r="Y7" s="10">
        <v>322</v>
      </c>
      <c r="Z7" s="4"/>
    </row>
    <row r="8" spans="1:26" ht="15">
      <c r="A8" s="6" t="s">
        <v>163</v>
      </c>
      <c r="C8" s="4"/>
      <c r="D8" s="4" t="s">
        <v>20</v>
      </c>
      <c r="E8" s="4"/>
      <c r="G8" s="4"/>
      <c r="H8" s="10">
        <v>1267</v>
      </c>
      <c r="I8" s="4"/>
      <c r="K8" s="4"/>
      <c r="L8" s="4" t="s">
        <v>20</v>
      </c>
      <c r="M8" s="4"/>
      <c r="Q8" s="4"/>
      <c r="R8" s="10">
        <v>1267</v>
      </c>
      <c r="S8" s="4"/>
      <c r="U8" s="4"/>
      <c r="V8" s="4" t="s">
        <v>20</v>
      </c>
      <c r="X8" s="4"/>
      <c r="Y8" s="10">
        <v>1267</v>
      </c>
      <c r="Z8" s="4"/>
    </row>
    <row r="10" ht="15">
      <c r="A10" t="s">
        <v>49</v>
      </c>
    </row>
    <row r="11" spans="1:26" ht="15">
      <c r="A11" t="s">
        <v>50</v>
      </c>
      <c r="C11" s="4"/>
      <c r="D11" s="4" t="s">
        <v>20</v>
      </c>
      <c r="E11" s="4"/>
      <c r="G11" s="4"/>
      <c r="H11" s="10">
        <v>102</v>
      </c>
      <c r="I11" s="4"/>
      <c r="K11" s="4"/>
      <c r="L11" s="4" t="s">
        <v>20</v>
      </c>
      <c r="M11" s="4"/>
      <c r="Q11" s="4"/>
      <c r="R11" s="10">
        <v>102</v>
      </c>
      <c r="S11" s="4"/>
      <c r="U11" s="4"/>
      <c r="V11" s="4" t="s">
        <v>20</v>
      </c>
      <c r="X11" s="4"/>
      <c r="Y11" s="10">
        <v>102</v>
      </c>
      <c r="Z11" s="4"/>
    </row>
    <row r="12" spans="1:26" ht="15">
      <c r="A12" t="s">
        <v>51</v>
      </c>
      <c r="C12" s="4"/>
      <c r="D12" s="4" t="s">
        <v>20</v>
      </c>
      <c r="E12" s="4"/>
      <c r="G12" s="4"/>
      <c r="H12" s="10">
        <v>8503</v>
      </c>
      <c r="I12" s="4"/>
      <c r="K12" s="4"/>
      <c r="L12" s="4" t="s">
        <v>20</v>
      </c>
      <c r="M12" s="4"/>
      <c r="Q12" s="4"/>
      <c r="R12" s="10">
        <v>8503</v>
      </c>
      <c r="S12" s="4"/>
      <c r="U12" s="4"/>
      <c r="V12" s="4" t="s">
        <v>20</v>
      </c>
      <c r="X12" s="4"/>
      <c r="Y12" s="10">
        <v>8503</v>
      </c>
      <c r="Z12" s="4"/>
    </row>
    <row r="13" spans="1:26" ht="15">
      <c r="A13" t="s">
        <v>52</v>
      </c>
      <c r="C13" s="4"/>
      <c r="D13" s="10">
        <v>1330</v>
      </c>
      <c r="E13" s="4"/>
      <c r="G13" s="4"/>
      <c r="H13" s="10">
        <v>5424</v>
      </c>
      <c r="I13" s="4"/>
      <c r="K13" s="4"/>
      <c r="L13" s="4" t="s">
        <v>20</v>
      </c>
      <c r="M13" s="4"/>
      <c r="Q13" s="4"/>
      <c r="R13" s="10">
        <v>6754</v>
      </c>
      <c r="S13" s="4"/>
      <c r="U13" s="4"/>
      <c r="V13" s="4" t="s">
        <v>20</v>
      </c>
      <c r="X13" s="4"/>
      <c r="Y13" s="10">
        <v>6754</v>
      </c>
      <c r="Z13" s="4"/>
    </row>
    <row r="14" spans="1:26" ht="15">
      <c r="A14" t="s">
        <v>70</v>
      </c>
      <c r="C14" s="4"/>
      <c r="D14" s="10">
        <v>60</v>
      </c>
      <c r="E14" s="4"/>
      <c r="G14" s="4"/>
      <c r="H14" s="4" t="s">
        <v>20</v>
      </c>
      <c r="I14" s="4"/>
      <c r="K14" s="4"/>
      <c r="L14" s="4" t="s">
        <v>20</v>
      </c>
      <c r="M14" s="4"/>
      <c r="Q14" s="4"/>
      <c r="R14" s="10">
        <v>60</v>
      </c>
      <c r="S14" s="4"/>
      <c r="U14" s="4"/>
      <c r="V14" s="4" t="s">
        <v>20</v>
      </c>
      <c r="X14" s="4"/>
      <c r="Y14" s="10">
        <v>60</v>
      </c>
      <c r="Z14" s="4"/>
    </row>
    <row r="15" spans="1:26" ht="15">
      <c r="A15" s="6" t="s">
        <v>164</v>
      </c>
      <c r="C15" s="4"/>
      <c r="D15" s="10">
        <v>1390</v>
      </c>
      <c r="E15" s="4"/>
      <c r="G15" s="4"/>
      <c r="H15" s="10">
        <v>14029</v>
      </c>
      <c r="I15" s="4"/>
      <c r="K15" s="4"/>
      <c r="L15" s="4" t="s">
        <v>20</v>
      </c>
      <c r="M15" s="4"/>
      <c r="Q15" s="4"/>
      <c r="R15" s="10">
        <v>15419</v>
      </c>
      <c r="S15" s="4"/>
      <c r="U15" s="4"/>
      <c r="V15" s="4" t="s">
        <v>20</v>
      </c>
      <c r="X15" s="4"/>
      <c r="Y15" s="10">
        <v>15419</v>
      </c>
      <c r="Z15" s="4"/>
    </row>
    <row r="17" spans="1:26" ht="15">
      <c r="A17" t="s">
        <v>53</v>
      </c>
      <c r="C17" s="4"/>
      <c r="D17" s="15">
        <v>-1390</v>
      </c>
      <c r="E17" s="4"/>
      <c r="G17" s="4"/>
      <c r="H17" s="15">
        <v>-12762</v>
      </c>
      <c r="I17" s="4"/>
      <c r="K17" s="4"/>
      <c r="L17" s="4" t="s">
        <v>20</v>
      </c>
      <c r="M17" s="4"/>
      <c r="Q17" s="4"/>
      <c r="R17" s="15">
        <v>-14152</v>
      </c>
      <c r="S17" s="4"/>
      <c r="U17" s="4"/>
      <c r="V17" s="4" t="s">
        <v>20</v>
      </c>
      <c r="X17" s="4"/>
      <c r="Y17" s="15">
        <v>-14152</v>
      </c>
      <c r="Z17" s="4"/>
    </row>
    <row r="19" ht="15">
      <c r="A19" t="s">
        <v>165</v>
      </c>
    </row>
    <row r="20" spans="1:26" ht="15">
      <c r="A20" t="s">
        <v>72</v>
      </c>
      <c r="C20" s="4"/>
      <c r="D20" s="10">
        <v>217</v>
      </c>
      <c r="E20" s="4"/>
      <c r="G20" s="4"/>
      <c r="H20" s="4" t="s">
        <v>20</v>
      </c>
      <c r="I20" s="4"/>
      <c r="K20" s="4"/>
      <c r="L20" s="15">
        <v>-217</v>
      </c>
      <c r="M20" s="4"/>
      <c r="O20" s="8" t="s">
        <v>166</v>
      </c>
      <c r="Q20" s="4"/>
      <c r="R20" s="4" t="s">
        <v>20</v>
      </c>
      <c r="S20" s="4"/>
      <c r="U20" s="4"/>
      <c r="V20" s="4" t="s">
        <v>20</v>
      </c>
      <c r="X20" s="4"/>
      <c r="Y20" s="4" t="s">
        <v>20</v>
      </c>
      <c r="Z20" s="4"/>
    </row>
    <row r="21" spans="1:26" ht="15">
      <c r="A21" t="s">
        <v>167</v>
      </c>
      <c r="C21" s="4"/>
      <c r="D21" s="4" t="s">
        <v>20</v>
      </c>
      <c r="E21" s="4"/>
      <c r="G21" s="4"/>
      <c r="H21" s="15">
        <v>-482</v>
      </c>
      <c r="I21" s="4"/>
      <c r="K21" s="4"/>
      <c r="L21" s="4" t="s">
        <v>20</v>
      </c>
      <c r="M21" s="4"/>
      <c r="Q21" s="4"/>
      <c r="R21" s="15">
        <v>-482</v>
      </c>
      <c r="S21" s="4"/>
      <c r="U21" s="4"/>
      <c r="V21" s="4" t="s">
        <v>20</v>
      </c>
      <c r="X21" s="4"/>
      <c r="Y21" s="15">
        <v>-482</v>
      </c>
      <c r="Z21" s="4"/>
    </row>
    <row r="22" spans="1:26" ht="15">
      <c r="A22" t="s">
        <v>168</v>
      </c>
      <c r="C22" s="4"/>
      <c r="D22" s="4" t="s">
        <v>20</v>
      </c>
      <c r="E22" s="4"/>
      <c r="G22" s="4"/>
      <c r="H22" s="15">
        <v>-1160</v>
      </c>
      <c r="I22" s="4"/>
      <c r="K22" s="4"/>
      <c r="L22" s="10">
        <v>1160</v>
      </c>
      <c r="M22" s="4"/>
      <c r="O22" s="8" t="s">
        <v>169</v>
      </c>
      <c r="Q22" s="4"/>
      <c r="R22" s="4" t="s">
        <v>20</v>
      </c>
      <c r="S22" s="4"/>
      <c r="U22" s="4"/>
      <c r="V22" s="4" t="s">
        <v>20</v>
      </c>
      <c r="X22" s="4"/>
      <c r="Y22" s="4" t="s">
        <v>20</v>
      </c>
      <c r="Z22" s="4"/>
    </row>
    <row r="23" spans="1:26" ht="15">
      <c r="A23" t="s">
        <v>170</v>
      </c>
      <c r="C23" s="4"/>
      <c r="D23" s="4" t="s">
        <v>20</v>
      </c>
      <c r="E23" s="4"/>
      <c r="G23" s="4"/>
      <c r="H23" s="15">
        <v>-682</v>
      </c>
      <c r="I23" s="4"/>
      <c r="K23" s="4"/>
      <c r="L23" s="4" t="s">
        <v>20</v>
      </c>
      <c r="M23" s="4"/>
      <c r="Q23" s="4"/>
      <c r="R23" s="15">
        <v>-682</v>
      </c>
      <c r="S23" s="4"/>
      <c r="U23" s="4"/>
      <c r="V23" s="4" t="s">
        <v>20</v>
      </c>
      <c r="X23" s="4"/>
      <c r="Y23" s="15">
        <v>-682</v>
      </c>
      <c r="Z23" s="4"/>
    </row>
    <row r="24" spans="1:26" ht="15">
      <c r="A24" t="s">
        <v>171</v>
      </c>
      <c r="C24" s="4"/>
      <c r="D24" s="4" t="s">
        <v>20</v>
      </c>
      <c r="E24" s="4"/>
      <c r="G24" s="4"/>
      <c r="H24" s="10">
        <v>1510</v>
      </c>
      <c r="I24" s="4"/>
      <c r="K24" s="4"/>
      <c r="L24" s="4" t="s">
        <v>20</v>
      </c>
      <c r="M24" s="4"/>
      <c r="Q24" s="4"/>
      <c r="R24" s="10">
        <v>1510</v>
      </c>
      <c r="S24" s="4"/>
      <c r="U24" s="4"/>
      <c r="V24" s="4" t="s">
        <v>20</v>
      </c>
      <c r="X24" s="4"/>
      <c r="Y24" s="10">
        <v>1510</v>
      </c>
      <c r="Z24" s="4"/>
    </row>
    <row r="25" spans="1:26" ht="15">
      <c r="A25" s="6" t="s">
        <v>172</v>
      </c>
      <c r="C25" s="4"/>
      <c r="D25" s="10">
        <v>217</v>
      </c>
      <c r="E25" s="4"/>
      <c r="G25" s="4"/>
      <c r="H25" s="15">
        <v>-814</v>
      </c>
      <c r="I25" s="4"/>
      <c r="K25" s="4"/>
      <c r="L25" s="10">
        <v>943</v>
      </c>
      <c r="M25" s="4"/>
      <c r="Q25" s="4"/>
      <c r="R25" s="10">
        <v>346</v>
      </c>
      <c r="S25" s="4"/>
      <c r="U25" s="4"/>
      <c r="V25" s="4" t="s">
        <v>20</v>
      </c>
      <c r="X25" s="4"/>
      <c r="Y25" s="10">
        <v>346</v>
      </c>
      <c r="Z25" s="4"/>
    </row>
    <row r="27" spans="1:26" ht="15">
      <c r="A27" t="s">
        <v>54</v>
      </c>
      <c r="C27" s="12">
        <v>-1173</v>
      </c>
      <c r="D27" s="12"/>
      <c r="E27" s="4"/>
      <c r="G27" s="12">
        <v>-13576</v>
      </c>
      <c r="H27" s="12"/>
      <c r="I27" s="4"/>
      <c r="K27" s="11">
        <v>943</v>
      </c>
      <c r="L27" s="11"/>
      <c r="M27" s="4"/>
      <c r="Q27" s="12">
        <v>-13806</v>
      </c>
      <c r="R27" s="12"/>
      <c r="S27" s="4"/>
      <c r="U27" s="13" t="s">
        <v>56</v>
      </c>
      <c r="V27" s="13"/>
      <c r="X27" s="12">
        <v>-13806</v>
      </c>
      <c r="Y27" s="12"/>
      <c r="Z27" s="4"/>
    </row>
    <row r="29" ht="15">
      <c r="A29" s="6" t="s">
        <v>173</v>
      </c>
    </row>
    <row r="30" spans="1:26" ht="15">
      <c r="A30" t="s">
        <v>82</v>
      </c>
      <c r="C30" s="4"/>
      <c r="D30" s="10">
        <v>20450000</v>
      </c>
      <c r="E30" s="4"/>
      <c r="G30" s="4"/>
      <c r="H30" s="10">
        <v>2367019</v>
      </c>
      <c r="I30" s="4"/>
      <c r="Q30" s="4"/>
      <c r="R30" s="10">
        <v>30621647</v>
      </c>
      <c r="S30" s="4"/>
      <c r="X30" s="4"/>
      <c r="Y30" s="10">
        <v>30632517</v>
      </c>
      <c r="Z30" s="4"/>
    </row>
    <row r="31" spans="1:26" ht="15">
      <c r="A31" t="s">
        <v>81</v>
      </c>
      <c r="C31" s="14">
        <v>-0.06</v>
      </c>
      <c r="D31" s="14"/>
      <c r="E31" s="4"/>
      <c r="G31" s="14">
        <v>-6.58</v>
      </c>
      <c r="H31" s="14"/>
      <c r="I31" s="4"/>
      <c r="Q31" s="14">
        <v>-0.45</v>
      </c>
      <c r="R31" s="14"/>
      <c r="S31" s="4"/>
      <c r="X31" s="14">
        <v>-0.45</v>
      </c>
      <c r="Y31" s="14"/>
      <c r="Z31" s="4"/>
    </row>
  </sheetData>
  <sheetProtection selectLockedCells="1" selectUnlockedCells="1"/>
  <mergeCells count="23">
    <mergeCell ref="A2:F2"/>
    <mergeCell ref="C4:E4"/>
    <mergeCell ref="G4:I4"/>
    <mergeCell ref="K4:M4"/>
    <mergeCell ref="Q4:S4"/>
    <mergeCell ref="U4:V4"/>
    <mergeCell ref="X4:Z4"/>
    <mergeCell ref="C6:D6"/>
    <mergeCell ref="G6:H6"/>
    <mergeCell ref="K6:L6"/>
    <mergeCell ref="Q6:R6"/>
    <mergeCell ref="U6:V6"/>
    <mergeCell ref="X6:Y6"/>
    <mergeCell ref="C27:D27"/>
    <mergeCell ref="G27:H27"/>
    <mergeCell ref="K27:L27"/>
    <mergeCell ref="Q27:R27"/>
    <mergeCell ref="U27:V27"/>
    <mergeCell ref="X27:Y27"/>
    <mergeCell ref="C31:D31"/>
    <mergeCell ref="G31:H31"/>
    <mergeCell ref="Q31:R31"/>
    <mergeCell ref="X31:Y31"/>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24" t="s">
        <v>1138</v>
      </c>
      <c r="C2" s="24"/>
    </row>
    <row r="4" ht="15">
      <c r="B4" t="s">
        <v>1089</v>
      </c>
    </row>
    <row r="6" ht="15">
      <c r="B6" t="s">
        <v>1090</v>
      </c>
    </row>
    <row r="8" ht="15">
      <c r="B8" t="s">
        <v>1091</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3" width="1.7109375" style="0" customWidth="1"/>
    <col min="4" max="4" width="100.8515625" style="0" customWidth="1"/>
    <col min="5" max="16384" width="8.7109375" style="0" customWidth="1"/>
  </cols>
  <sheetData>
    <row r="2" spans="1:6" ht="15">
      <c r="A2" s="1" t="s">
        <v>1188</v>
      </c>
      <c r="B2" s="1"/>
      <c r="C2" s="1"/>
      <c r="D2" s="1"/>
      <c r="E2" s="1"/>
      <c r="F2" s="1"/>
    </row>
    <row r="4" spans="1:4" ht="15">
      <c r="A4" t="s">
        <v>1189</v>
      </c>
      <c r="B4" t="s">
        <v>1131</v>
      </c>
      <c r="C4" t="e">
        <f>#N/A</f>
        <v>#N/A</v>
      </c>
      <c r="D4" t="s">
        <v>1190</v>
      </c>
    </row>
    <row r="6" spans="2:4" ht="15">
      <c r="B6" t="s">
        <v>1133</v>
      </c>
      <c r="C6" t="e">
        <f>#N/A</f>
        <v>#N/A</v>
      </c>
      <c r="D6" t="s">
        <v>1191</v>
      </c>
    </row>
    <row r="8" spans="2:4" ht="15">
      <c r="B8" t="s">
        <v>131</v>
      </c>
      <c r="C8" t="e">
        <f>#N/A</f>
        <v>#N/A</v>
      </c>
      <c r="D8" t="s">
        <v>1192</v>
      </c>
    </row>
    <row r="10" spans="2:4" ht="15">
      <c r="B10" t="s">
        <v>114</v>
      </c>
      <c r="C10" t="e">
        <f>#N/A</f>
        <v>#N/A</v>
      </c>
      <c r="D10" t="s">
        <v>1193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6.7109375" style="0" customWidth="1"/>
    <col min="2" max="2" width="34.7109375" style="0" customWidth="1"/>
    <col min="3" max="16384" width="8.7109375" style="0" customWidth="1"/>
  </cols>
  <sheetData>
    <row r="2" spans="1:6" ht="15">
      <c r="A2" s="1" t="s">
        <v>1172</v>
      </c>
      <c r="B2" s="1"/>
      <c r="C2" s="1"/>
      <c r="D2" s="1"/>
      <c r="E2" s="1"/>
      <c r="F2" s="1"/>
    </row>
    <row r="4" spans="1:2" ht="39.75" customHeight="1">
      <c r="A4" s="31" t="s">
        <v>1194</v>
      </c>
      <c r="B4" s="31"/>
    </row>
    <row r="6" spans="1:2" ht="15">
      <c r="A6" t="s">
        <v>1089</v>
      </c>
      <c r="B6" t="s">
        <v>1195</v>
      </c>
    </row>
    <row r="7" spans="1:2" ht="15">
      <c r="A7" t="s">
        <v>1090</v>
      </c>
      <c r="B7" t="s">
        <v>1196</v>
      </c>
    </row>
    <row r="8" spans="1:2" ht="15">
      <c r="A8" t="s">
        <v>1091</v>
      </c>
      <c r="B8" t="s">
        <v>1197</v>
      </c>
    </row>
    <row r="10" spans="1:2" ht="39.75" customHeight="1">
      <c r="A10" s="31" t="s">
        <v>1198</v>
      </c>
      <c r="B10" s="31"/>
    </row>
    <row r="11" spans="1:2" ht="15">
      <c r="A11" s="24"/>
      <c r="B11" s="24"/>
    </row>
    <row r="12" spans="1:2" ht="15">
      <c r="A12" s="24" t="s">
        <v>1175</v>
      </c>
      <c r="B12" s="24"/>
    </row>
    <row r="13" spans="1:2" ht="15">
      <c r="A13" s="24"/>
      <c r="B13" s="24"/>
    </row>
    <row r="14" spans="1:3" ht="39.75" customHeight="1">
      <c r="A14" s="31" t="s">
        <v>1199</v>
      </c>
      <c r="B14" s="31"/>
      <c r="C14" s="31"/>
    </row>
    <row r="15" spans="1:2" ht="15">
      <c r="A15" s="24"/>
      <c r="B15" s="24"/>
    </row>
    <row r="16" spans="1:3" ht="39.75" customHeight="1">
      <c r="A16" t="s">
        <v>1089</v>
      </c>
      <c r="B16" s="31" t="s">
        <v>1200</v>
      </c>
      <c r="C16" s="31"/>
    </row>
    <row r="17" spans="1:3" ht="15">
      <c r="A17" t="s">
        <v>1178</v>
      </c>
      <c r="B17" s="24" t="s">
        <v>1179</v>
      </c>
      <c r="C17" s="24"/>
    </row>
    <row r="19" spans="1:2" ht="39.75" customHeight="1">
      <c r="A19" t="s">
        <v>1089</v>
      </c>
      <c r="B19" s="9" t="s">
        <v>1201</v>
      </c>
    </row>
    <row r="20" spans="1:2" ht="15">
      <c r="A20" t="s">
        <v>1090</v>
      </c>
      <c r="B20" t="s">
        <v>1181</v>
      </c>
    </row>
    <row r="21" spans="1:2" ht="39.75" customHeight="1">
      <c r="A21" t="s">
        <v>1091</v>
      </c>
      <c r="B21" s="9" t="s">
        <v>1202</v>
      </c>
    </row>
  </sheetData>
  <sheetProtection selectLockedCells="1" selectUnlockedCells="1"/>
  <mergeCells count="10">
    <mergeCell ref="A2:F2"/>
    <mergeCell ref="A4:B4"/>
    <mergeCell ref="A10:B10"/>
    <mergeCell ref="A11:B11"/>
    <mergeCell ref="A12:B12"/>
    <mergeCell ref="A13:B13"/>
    <mergeCell ref="A14:C14"/>
    <mergeCell ref="A15:B15"/>
    <mergeCell ref="B16:C16"/>
    <mergeCell ref="B17:C17"/>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9.7109375" style="0" customWidth="1"/>
    <col min="3" max="16384" width="8.7109375" style="0" customWidth="1"/>
  </cols>
  <sheetData>
    <row r="2" ht="15">
      <c r="B2" t="s">
        <v>1183</v>
      </c>
    </row>
    <row r="4" ht="15">
      <c r="B4" t="s">
        <v>1184</v>
      </c>
    </row>
    <row r="6" ht="15">
      <c r="B6" t="s">
        <v>1089</v>
      </c>
    </row>
    <row r="8" ht="15">
      <c r="B8" t="s">
        <v>1178</v>
      </c>
    </row>
    <row r="10" ht="15">
      <c r="B10" t="s">
        <v>1185</v>
      </c>
    </row>
    <row r="11" spans="2:3" ht="15">
      <c r="B11" s="24"/>
      <c r="C11" s="24"/>
    </row>
    <row r="12" spans="2:3" ht="15">
      <c r="B12" s="24"/>
      <c r="C12" s="24"/>
    </row>
  </sheetData>
  <sheetProtection selectLockedCells="1" selectUnlockedCells="1"/>
  <mergeCells count="2">
    <mergeCell ref="B11:C11"/>
    <mergeCell ref="B12:C12"/>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C2"/>
  <sheetViews>
    <sheetView workbookViewId="0" topLeftCell="A1">
      <selection activeCell="A1" sqref="A1"/>
    </sheetView>
  </sheetViews>
  <sheetFormatPr defaultColWidth="8.00390625" defaultRowHeight="15"/>
  <cols>
    <col min="1" max="1" width="16.7109375" style="0" customWidth="1"/>
    <col min="2" max="2" width="7.7109375" style="0" customWidth="1"/>
    <col min="3" max="3" width="13.7109375" style="0" customWidth="1"/>
    <col min="4" max="16384" width="8.7109375" style="0" customWidth="1"/>
  </cols>
  <sheetData>
    <row r="2" spans="1:3" ht="39.75" customHeight="1">
      <c r="A2" t="s">
        <v>1186</v>
      </c>
      <c r="B2" t="s">
        <v>1159</v>
      </c>
      <c r="C2" s="9" t="s">
        <v>1187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B2:B8"/>
  <sheetViews>
    <sheetView workbookViewId="0" topLeftCell="A1">
      <selection activeCell="A1" sqref="A1"/>
    </sheetView>
  </sheetViews>
  <sheetFormatPr defaultColWidth="8.00390625" defaultRowHeight="15"/>
  <cols>
    <col min="1" max="1" width="8.7109375" style="0" customWidth="1"/>
    <col min="2" max="2" width="7.7109375" style="0" customWidth="1"/>
    <col min="3" max="16384" width="8.7109375" style="0" customWidth="1"/>
  </cols>
  <sheetData>
    <row r="2" ht="15">
      <c r="B2" t="s">
        <v>1183</v>
      </c>
    </row>
    <row r="4" ht="15">
      <c r="B4" t="s">
        <v>1184</v>
      </c>
    </row>
    <row r="6" ht="15">
      <c r="B6" t="s">
        <v>1089</v>
      </c>
    </row>
    <row r="8" ht="15">
      <c r="B8" t="s">
        <v>1178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B2:C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15">
      <c r="B2" s="24" t="s">
        <v>1138</v>
      </c>
      <c r="C2" s="24"/>
    </row>
    <row r="4" ht="15">
      <c r="B4" t="s">
        <v>1089</v>
      </c>
    </row>
    <row r="6" ht="15">
      <c r="B6" t="s">
        <v>1090</v>
      </c>
    </row>
    <row r="8" ht="15">
      <c r="B8" t="s">
        <v>1091</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9.7109375" style="0" customWidth="1"/>
    <col min="3" max="3" width="8.7109375" style="0" customWidth="1"/>
    <col min="4" max="4" width="5.7109375" style="0" customWidth="1"/>
    <col min="5" max="5" width="9.7109375" style="0" customWidth="1"/>
    <col min="6" max="16384" width="8.7109375" style="0" customWidth="1"/>
  </cols>
  <sheetData>
    <row r="2" spans="1:6" ht="15">
      <c r="A2" s="1" t="s">
        <v>1130</v>
      </c>
      <c r="B2" s="1"/>
      <c r="C2" s="1"/>
      <c r="D2" s="1"/>
      <c r="E2" s="1"/>
      <c r="F2" s="1"/>
    </row>
    <row r="4" spans="1:5" ht="39.75" customHeight="1">
      <c r="A4" s="32" t="s">
        <v>1203</v>
      </c>
      <c r="B4" s="32"/>
      <c r="D4" s="1" t="s">
        <v>1204</v>
      </c>
      <c r="E4" s="1"/>
    </row>
    <row r="5" spans="1:5" ht="15">
      <c r="A5" s="24"/>
      <c r="B5" s="24"/>
      <c r="D5" s="24"/>
      <c r="E5" s="24"/>
    </row>
    <row r="6" spans="1:5" ht="15">
      <c r="A6" t="s">
        <v>1089</v>
      </c>
      <c r="D6" s="24"/>
      <c r="E6" s="24"/>
    </row>
    <row r="7" spans="2:5" ht="15">
      <c r="B7" t="s">
        <v>1118</v>
      </c>
      <c r="E7" t="s">
        <v>1118</v>
      </c>
    </row>
    <row r="9" spans="1:4" ht="15">
      <c r="A9" t="s">
        <v>1091</v>
      </c>
      <c r="D9" t="s">
        <v>1205</v>
      </c>
    </row>
    <row r="10" ht="15">
      <c r="A10" t="s">
        <v>1205</v>
      </c>
    </row>
  </sheetData>
  <sheetProtection selectLockedCells="1" selectUnlockedCells="1"/>
  <mergeCells count="6">
    <mergeCell ref="A2:F2"/>
    <mergeCell ref="A4:B4"/>
    <mergeCell ref="D4:E4"/>
    <mergeCell ref="A5:B5"/>
    <mergeCell ref="D5:E5"/>
    <mergeCell ref="D6:E6"/>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5.7109375" style="0" customWidth="1"/>
    <col min="5" max="5" width="9.7109375" style="0" customWidth="1"/>
    <col min="6" max="16384" width="8.7109375" style="0" customWidth="1"/>
  </cols>
  <sheetData>
    <row r="2" spans="1:6" ht="15">
      <c r="A2" s="1" t="s">
        <v>1130</v>
      </c>
      <c r="B2" s="1"/>
      <c r="C2" s="1"/>
      <c r="D2" s="1"/>
      <c r="E2" s="1"/>
      <c r="F2" s="1"/>
    </row>
    <row r="4" spans="1:5" ht="39.75" customHeight="1">
      <c r="A4" s="32" t="s">
        <v>1203</v>
      </c>
      <c r="B4" s="32"/>
      <c r="D4" s="1" t="s">
        <v>1206</v>
      </c>
      <c r="E4" s="1"/>
    </row>
    <row r="6" spans="1:5" ht="15">
      <c r="A6" t="s">
        <v>1089</v>
      </c>
      <c r="D6" s="24"/>
      <c r="E6" s="24"/>
    </row>
    <row r="7" spans="1:5" ht="15">
      <c r="A7" s="24" t="s">
        <v>1118</v>
      </c>
      <c r="B7" s="24"/>
      <c r="E7" t="s">
        <v>1118</v>
      </c>
    </row>
    <row r="8" spans="1:2" ht="15">
      <c r="A8" s="24"/>
      <c r="B8" s="24"/>
    </row>
    <row r="9" spans="1:4" ht="15">
      <c r="A9" t="s">
        <v>1091</v>
      </c>
      <c r="D9" t="s">
        <v>1205</v>
      </c>
    </row>
    <row r="10" ht="15">
      <c r="A10" t="s">
        <v>1205</v>
      </c>
    </row>
  </sheetData>
  <sheetProtection selectLockedCells="1" selectUnlockedCells="1"/>
  <mergeCells count="6">
    <mergeCell ref="A2:F2"/>
    <mergeCell ref="A4:B4"/>
    <mergeCell ref="D4:E4"/>
    <mergeCell ref="D6:E6"/>
    <mergeCell ref="A7:B7"/>
    <mergeCell ref="A8:B8"/>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43"/>
  <sheetViews>
    <sheetView workbookViewId="0" topLeftCell="A1">
      <selection activeCell="A1" sqref="A1"/>
    </sheetView>
  </sheetViews>
  <sheetFormatPr defaultColWidth="8.00390625" defaultRowHeight="15"/>
  <cols>
    <col min="1" max="1" width="6.7109375" style="0" customWidth="1"/>
    <col min="2" max="2" width="30.7109375" style="0" customWidth="1"/>
    <col min="3" max="16384" width="8.7109375" style="0" customWidth="1"/>
  </cols>
  <sheetData>
    <row r="2" spans="1:6" ht="15">
      <c r="A2" s="1" t="s">
        <v>1207</v>
      </c>
      <c r="B2" s="1"/>
      <c r="C2" s="1"/>
      <c r="D2" s="1"/>
      <c r="E2" s="1"/>
      <c r="F2" s="1"/>
    </row>
    <row r="4" spans="1:2" ht="15">
      <c r="A4" s="1" t="s">
        <v>1208</v>
      </c>
      <c r="B4" s="1"/>
    </row>
    <row r="5" spans="1:2" ht="15">
      <c r="A5" s="24"/>
      <c r="B5" s="24"/>
    </row>
    <row r="6" spans="1:2" ht="15">
      <c r="A6" s="24" t="s">
        <v>1138</v>
      </c>
      <c r="B6" s="24"/>
    </row>
    <row r="7" spans="1:2" ht="15">
      <c r="A7" s="24"/>
      <c r="B7" s="24"/>
    </row>
    <row r="8" spans="1:2" ht="15">
      <c r="A8" t="s">
        <v>1089</v>
      </c>
      <c r="B8" t="s">
        <v>1195</v>
      </c>
    </row>
    <row r="9" spans="1:2" ht="15">
      <c r="A9" t="s">
        <v>1090</v>
      </c>
      <c r="B9" t="s">
        <v>1196</v>
      </c>
    </row>
    <row r="10" spans="1:2" ht="15">
      <c r="A10" t="s">
        <v>1091</v>
      </c>
      <c r="B10" t="s">
        <v>1197</v>
      </c>
    </row>
    <row r="11" spans="1:2" ht="15">
      <c r="A11" s="24"/>
      <c r="B11" s="24"/>
    </row>
    <row r="12" spans="1:2" ht="15">
      <c r="A12" s="1" t="s">
        <v>1209</v>
      </c>
      <c r="B12" s="1"/>
    </row>
    <row r="13" spans="1:2" ht="15">
      <c r="A13" s="24"/>
      <c r="B13" s="24"/>
    </row>
    <row r="14" spans="1:3" ht="15">
      <c r="A14" s="24" t="s">
        <v>1176</v>
      </c>
      <c r="B14" s="24"/>
      <c r="C14" s="24"/>
    </row>
    <row r="15" spans="1:2" ht="15">
      <c r="A15" s="24"/>
      <c r="B15" s="24"/>
    </row>
    <row r="16" spans="1:3" ht="39.75" customHeight="1">
      <c r="A16" t="s">
        <v>1089</v>
      </c>
      <c r="B16" s="31" t="s">
        <v>1210</v>
      </c>
      <c r="C16" s="31"/>
    </row>
    <row r="17" spans="1:2" ht="15">
      <c r="A17" t="s">
        <v>1178</v>
      </c>
      <c r="B17" t="s">
        <v>1179</v>
      </c>
    </row>
    <row r="18" spans="1:2" ht="15">
      <c r="A18" s="24"/>
      <c r="B18" s="24"/>
    </row>
    <row r="19" spans="1:2" ht="15">
      <c r="A19" t="s">
        <v>1089</v>
      </c>
      <c r="B19" t="s">
        <v>1180</v>
      </c>
    </row>
    <row r="20" spans="1:2" ht="15">
      <c r="A20" t="s">
        <v>1090</v>
      </c>
      <c r="B20" t="s">
        <v>1181</v>
      </c>
    </row>
    <row r="21" spans="1:2" ht="15">
      <c r="A21" t="s">
        <v>1091</v>
      </c>
      <c r="B21" t="s">
        <v>1182</v>
      </c>
    </row>
    <row r="22" spans="1:2" ht="15">
      <c r="A22" s="24"/>
      <c r="B22" s="24"/>
    </row>
    <row r="23" spans="1:3" ht="15">
      <c r="A23" s="24" t="s">
        <v>1211</v>
      </c>
      <c r="B23" s="24"/>
      <c r="C23" s="24"/>
    </row>
    <row r="24" spans="1:2" ht="15">
      <c r="A24" s="24"/>
      <c r="B24" s="24"/>
    </row>
    <row r="25" spans="1:3" ht="39.75" customHeight="1">
      <c r="A25" t="s">
        <v>1089</v>
      </c>
      <c r="B25" s="31" t="s">
        <v>1212</v>
      </c>
      <c r="C25" s="31"/>
    </row>
    <row r="26" spans="1:2" ht="15">
      <c r="A26" t="s">
        <v>1178</v>
      </c>
      <c r="B26" t="s">
        <v>1179</v>
      </c>
    </row>
    <row r="27" spans="1:2" ht="15">
      <c r="A27" s="24"/>
      <c r="B27" s="24"/>
    </row>
    <row r="28" spans="1:2" ht="15">
      <c r="A28" t="s">
        <v>1089</v>
      </c>
      <c r="B28" t="s">
        <v>1180</v>
      </c>
    </row>
    <row r="29" spans="1:2" ht="15">
      <c r="A29" t="s">
        <v>1090</v>
      </c>
      <c r="B29" t="s">
        <v>1181</v>
      </c>
    </row>
    <row r="30" spans="1:2" ht="15">
      <c r="A30" t="s">
        <v>1091</v>
      </c>
      <c r="B30" t="s">
        <v>1182</v>
      </c>
    </row>
    <row r="31" spans="1:2" ht="15">
      <c r="A31" s="24"/>
      <c r="B31" s="24"/>
    </row>
    <row r="32" spans="1:2" ht="15">
      <c r="A32" s="1" t="s">
        <v>1213</v>
      </c>
      <c r="B32" s="1"/>
    </row>
    <row r="33" spans="1:2" ht="15">
      <c r="A33" s="24"/>
      <c r="B33" s="24"/>
    </row>
    <row r="34" spans="1:3" ht="15">
      <c r="A34" s="24" t="s">
        <v>1176</v>
      </c>
      <c r="B34" s="24"/>
      <c r="C34" s="24"/>
    </row>
    <row r="35" spans="1:2" ht="15">
      <c r="A35" s="24"/>
      <c r="B35" s="24"/>
    </row>
    <row r="36" spans="1:3" ht="39.75" customHeight="1">
      <c r="A36" t="s">
        <v>1089</v>
      </c>
      <c r="B36" s="31" t="s">
        <v>1210</v>
      </c>
      <c r="C36" s="31"/>
    </row>
    <row r="37" spans="1:2" ht="15">
      <c r="A37" t="s">
        <v>1178</v>
      </c>
      <c r="B37" t="s">
        <v>1179</v>
      </c>
    </row>
    <row r="38" spans="1:2" ht="15">
      <c r="A38" s="24"/>
      <c r="B38" s="24"/>
    </row>
    <row r="39" spans="1:2" ht="15">
      <c r="A39" t="s">
        <v>1089</v>
      </c>
      <c r="B39" t="s">
        <v>1180</v>
      </c>
    </row>
    <row r="40" spans="1:2" ht="15">
      <c r="A40" t="s">
        <v>1090</v>
      </c>
      <c r="B40" t="s">
        <v>1181</v>
      </c>
    </row>
    <row r="41" spans="1:2" ht="15">
      <c r="A41" t="s">
        <v>1091</v>
      </c>
      <c r="B41" t="s">
        <v>1182</v>
      </c>
    </row>
    <row r="42" spans="1:2" ht="15">
      <c r="A42" s="24"/>
      <c r="B42" s="24"/>
    </row>
    <row r="43" spans="1:3" ht="39.75" customHeight="1">
      <c r="A43" s="33" t="s">
        <v>1214</v>
      </c>
      <c r="B43" s="33"/>
      <c r="C43" s="33"/>
    </row>
  </sheetData>
  <sheetProtection selectLockedCells="1" selectUnlockedCells="1"/>
  <mergeCells count="26">
    <mergeCell ref="A2:F2"/>
    <mergeCell ref="A4:B4"/>
    <mergeCell ref="A5:B5"/>
    <mergeCell ref="A6:B6"/>
    <mergeCell ref="A7:B7"/>
    <mergeCell ref="A11:B11"/>
    <mergeCell ref="A12:B12"/>
    <mergeCell ref="A13:B13"/>
    <mergeCell ref="A14:C14"/>
    <mergeCell ref="A15:B15"/>
    <mergeCell ref="B16:C16"/>
    <mergeCell ref="A18:B18"/>
    <mergeCell ref="A22:B22"/>
    <mergeCell ref="A23:C23"/>
    <mergeCell ref="A24:B24"/>
    <mergeCell ref="B25:C25"/>
    <mergeCell ref="A27:B27"/>
    <mergeCell ref="A31:B31"/>
    <mergeCell ref="A32:B32"/>
    <mergeCell ref="A33:B33"/>
    <mergeCell ref="A34:C34"/>
    <mergeCell ref="A35:B35"/>
    <mergeCell ref="B36:C36"/>
    <mergeCell ref="A38:B38"/>
    <mergeCell ref="A42:B42"/>
    <mergeCell ref="A43:C4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Z30"/>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3.7109375" style="0" customWidth="1"/>
    <col min="16" max="17" width="8.7109375" style="0" customWidth="1"/>
    <col min="18" max="18" width="10.7109375" style="0" customWidth="1"/>
    <col min="19" max="21" width="8.7109375" style="0" customWidth="1"/>
    <col min="22" max="22" width="1.7109375" style="0" customWidth="1"/>
    <col min="23" max="24" width="8.7109375" style="0" customWidth="1"/>
    <col min="25" max="25" width="10.7109375" style="0" customWidth="1"/>
    <col min="26" max="16384" width="8.7109375" style="0" customWidth="1"/>
  </cols>
  <sheetData>
    <row r="2" spans="1:6" ht="15">
      <c r="A2" s="1" t="s">
        <v>174</v>
      </c>
      <c r="B2" s="1"/>
      <c r="C2" s="1"/>
      <c r="D2" s="1"/>
      <c r="E2" s="1"/>
      <c r="F2" s="1"/>
    </row>
    <row r="4" spans="1:26" ht="39.75" customHeight="1">
      <c r="A4" s="8"/>
      <c r="C4" s="7" t="s">
        <v>106</v>
      </c>
      <c r="D4" s="7"/>
      <c r="E4" s="7"/>
      <c r="G4" s="7" t="s">
        <v>107</v>
      </c>
      <c r="H4" s="7"/>
      <c r="I4" s="7"/>
      <c r="K4" s="7" t="s">
        <v>108</v>
      </c>
      <c r="L4" s="7"/>
      <c r="M4" s="7"/>
      <c r="Q4" s="7" t="s">
        <v>109</v>
      </c>
      <c r="R4" s="7"/>
      <c r="S4" s="7"/>
      <c r="U4" s="7" t="s">
        <v>110</v>
      </c>
      <c r="V4" s="7"/>
      <c r="X4" s="7" t="s">
        <v>111</v>
      </c>
      <c r="Y4" s="7"/>
      <c r="Z4" s="7"/>
    </row>
    <row r="5" ht="15">
      <c r="A5" t="s">
        <v>46</v>
      </c>
    </row>
    <row r="6" spans="1:26" ht="15">
      <c r="A6" t="s">
        <v>47</v>
      </c>
      <c r="C6" s="13" t="s">
        <v>56</v>
      </c>
      <c r="D6" s="13"/>
      <c r="E6" s="4"/>
      <c r="G6" s="12">
        <v>-1475</v>
      </c>
      <c r="H6" s="12"/>
      <c r="I6" s="4"/>
      <c r="K6" s="13" t="s">
        <v>56</v>
      </c>
      <c r="L6" s="13"/>
      <c r="M6" s="4"/>
      <c r="Q6" s="12">
        <v>-1475</v>
      </c>
      <c r="R6" s="12"/>
      <c r="S6" s="4"/>
      <c r="U6" s="13" t="s">
        <v>56</v>
      </c>
      <c r="V6" s="13"/>
      <c r="X6" s="12">
        <v>-1475</v>
      </c>
      <c r="Y6" s="12"/>
      <c r="Z6" s="4"/>
    </row>
    <row r="7" spans="1:26" ht="15">
      <c r="A7" t="s">
        <v>48</v>
      </c>
      <c r="C7" s="4"/>
      <c r="D7" s="4" t="s">
        <v>20</v>
      </c>
      <c r="E7" s="4"/>
      <c r="G7" s="4"/>
      <c r="H7" s="10">
        <v>693</v>
      </c>
      <c r="I7" s="4"/>
      <c r="K7" s="4"/>
      <c r="L7" s="4" t="s">
        <v>20</v>
      </c>
      <c r="M7" s="4"/>
      <c r="Q7" s="4"/>
      <c r="R7" s="10">
        <v>693</v>
      </c>
      <c r="S7" s="4"/>
      <c r="U7" s="4"/>
      <c r="V7" s="4" t="s">
        <v>20</v>
      </c>
      <c r="X7" s="4"/>
      <c r="Y7" s="10">
        <v>693</v>
      </c>
      <c r="Z7" s="4"/>
    </row>
    <row r="8" spans="1:26" ht="15">
      <c r="A8" s="6" t="s">
        <v>163</v>
      </c>
      <c r="C8" s="4"/>
      <c r="D8" s="4" t="s">
        <v>20</v>
      </c>
      <c r="E8" s="4"/>
      <c r="G8" s="4"/>
      <c r="H8" s="15">
        <v>-782</v>
      </c>
      <c r="I8" s="4"/>
      <c r="K8" s="4"/>
      <c r="L8" s="4" t="s">
        <v>20</v>
      </c>
      <c r="M8" s="4"/>
      <c r="Q8" s="4"/>
      <c r="R8" s="15">
        <v>-782</v>
      </c>
      <c r="S8" s="4"/>
      <c r="U8" s="4"/>
      <c r="V8" s="4" t="s">
        <v>20</v>
      </c>
      <c r="X8" s="4"/>
      <c r="Y8" s="15">
        <v>-782</v>
      </c>
      <c r="Z8" s="4"/>
    </row>
    <row r="10" ht="15">
      <c r="A10" t="s">
        <v>49</v>
      </c>
    </row>
    <row r="11" spans="1:26" ht="15">
      <c r="A11" t="s">
        <v>50</v>
      </c>
      <c r="C11" s="4"/>
      <c r="D11" s="4" t="s">
        <v>20</v>
      </c>
      <c r="E11" s="4"/>
      <c r="G11" s="4"/>
      <c r="H11" s="10">
        <v>199</v>
      </c>
      <c r="I11" s="4"/>
      <c r="K11" s="4"/>
      <c r="L11" s="4" t="s">
        <v>20</v>
      </c>
      <c r="M11" s="4"/>
      <c r="Q11" s="4"/>
      <c r="R11" s="10">
        <v>199</v>
      </c>
      <c r="S11" s="4"/>
      <c r="U11" s="4"/>
      <c r="V11" s="4" t="s">
        <v>20</v>
      </c>
      <c r="X11" s="4"/>
      <c r="Y11" s="10">
        <v>199</v>
      </c>
      <c r="Z11" s="4"/>
    </row>
    <row r="12" spans="1:26" ht="15">
      <c r="A12" t="s">
        <v>51</v>
      </c>
      <c r="C12" s="4"/>
      <c r="D12" s="4" t="s">
        <v>20</v>
      </c>
      <c r="E12" s="4"/>
      <c r="G12" s="4"/>
      <c r="H12" s="10">
        <v>12890</v>
      </c>
      <c r="I12" s="4"/>
      <c r="K12" s="4"/>
      <c r="L12" s="4" t="s">
        <v>20</v>
      </c>
      <c r="M12" s="4"/>
      <c r="Q12" s="4"/>
      <c r="R12" s="10">
        <v>12890</v>
      </c>
      <c r="S12" s="4"/>
      <c r="U12" s="4"/>
      <c r="V12" s="4" t="s">
        <v>20</v>
      </c>
      <c r="X12" s="4"/>
      <c r="Y12" s="10">
        <v>12890</v>
      </c>
      <c r="Z12" s="4"/>
    </row>
    <row r="13" spans="1:26" ht="15">
      <c r="A13" t="s">
        <v>52</v>
      </c>
      <c r="C13" s="4"/>
      <c r="D13" s="10">
        <v>275</v>
      </c>
      <c r="E13" s="4"/>
      <c r="G13" s="4"/>
      <c r="H13" s="10">
        <v>7928</v>
      </c>
      <c r="I13" s="4"/>
      <c r="K13" s="4"/>
      <c r="L13" s="10">
        <v>701</v>
      </c>
      <c r="M13" s="4"/>
      <c r="O13" s="8" t="s">
        <v>175</v>
      </c>
      <c r="Q13" s="4"/>
      <c r="R13" s="10">
        <v>8904</v>
      </c>
      <c r="S13" s="4"/>
      <c r="U13" s="4"/>
      <c r="V13" s="4" t="s">
        <v>20</v>
      </c>
      <c r="X13" s="4"/>
      <c r="Y13" s="10">
        <v>8904</v>
      </c>
      <c r="Z13" s="4"/>
    </row>
    <row r="14" spans="1:26" ht="15">
      <c r="A14" t="s">
        <v>70</v>
      </c>
      <c r="C14" s="4"/>
      <c r="D14" s="10">
        <v>120</v>
      </c>
      <c r="E14" s="4"/>
      <c r="G14" s="4"/>
      <c r="H14" s="4" t="s">
        <v>20</v>
      </c>
      <c r="I14" s="4"/>
      <c r="K14" s="4"/>
      <c r="L14" s="4" t="s">
        <v>20</v>
      </c>
      <c r="M14" s="4"/>
      <c r="Q14" s="4"/>
      <c r="R14" s="10">
        <v>120</v>
      </c>
      <c r="S14" s="4"/>
      <c r="U14" s="4"/>
      <c r="V14" s="4" t="s">
        <v>20</v>
      </c>
      <c r="X14" s="4"/>
      <c r="Y14" s="10">
        <v>120</v>
      </c>
      <c r="Z14" s="4"/>
    </row>
    <row r="15" spans="1:26" ht="15">
      <c r="A15" s="6" t="s">
        <v>164</v>
      </c>
      <c r="C15" s="4"/>
      <c r="D15" s="10">
        <v>395</v>
      </c>
      <c r="E15" s="4"/>
      <c r="G15" s="4"/>
      <c r="H15" s="10">
        <v>21017</v>
      </c>
      <c r="I15" s="4"/>
      <c r="K15" s="4"/>
      <c r="L15" s="10">
        <v>701</v>
      </c>
      <c r="M15" s="4"/>
      <c r="Q15" s="4"/>
      <c r="R15" s="10">
        <v>22113</v>
      </c>
      <c r="S15" s="4"/>
      <c r="U15" s="4"/>
      <c r="V15" s="4" t="s">
        <v>20</v>
      </c>
      <c r="X15" s="4"/>
      <c r="Y15" s="10">
        <v>22113</v>
      </c>
      <c r="Z15" s="4"/>
    </row>
    <row r="17" spans="1:26" ht="15">
      <c r="A17" t="s">
        <v>71</v>
      </c>
      <c r="C17" s="4"/>
      <c r="D17" s="15">
        <v>-395</v>
      </c>
      <c r="E17" s="4"/>
      <c r="G17" s="4"/>
      <c r="H17" s="15">
        <v>-21799</v>
      </c>
      <c r="I17" s="4"/>
      <c r="K17" s="4"/>
      <c r="L17" s="15">
        <v>-701</v>
      </c>
      <c r="M17" s="4"/>
      <c r="Q17" s="4"/>
      <c r="R17" s="15">
        <v>-22895</v>
      </c>
      <c r="S17" s="4"/>
      <c r="U17" s="4"/>
      <c r="V17" s="4" t="s">
        <v>20</v>
      </c>
      <c r="X17" s="4"/>
      <c r="Y17" s="15">
        <v>-22895</v>
      </c>
      <c r="Z17" s="4"/>
    </row>
    <row r="19" ht="15">
      <c r="A19" t="s">
        <v>165</v>
      </c>
    </row>
    <row r="20" spans="1:26" ht="15">
      <c r="A20" t="s">
        <v>72</v>
      </c>
      <c r="C20" s="4"/>
      <c r="D20" s="10">
        <v>16</v>
      </c>
      <c r="E20" s="4"/>
      <c r="G20" s="4"/>
      <c r="H20" s="4" t="s">
        <v>20</v>
      </c>
      <c r="I20" s="4"/>
      <c r="K20" s="4"/>
      <c r="L20" s="15">
        <v>-16</v>
      </c>
      <c r="M20" s="4"/>
      <c r="O20" s="8" t="s">
        <v>166</v>
      </c>
      <c r="Q20" s="4"/>
      <c r="R20" s="4" t="s">
        <v>20</v>
      </c>
      <c r="S20" s="4"/>
      <c r="U20" s="4"/>
      <c r="V20" s="4" t="s">
        <v>20</v>
      </c>
      <c r="X20" s="4"/>
      <c r="Y20" s="4" t="s">
        <v>20</v>
      </c>
      <c r="Z20" s="4"/>
    </row>
    <row r="21" spans="1:26" ht="15">
      <c r="A21" t="s">
        <v>167</v>
      </c>
      <c r="C21" s="4"/>
      <c r="D21" s="4" t="s">
        <v>20</v>
      </c>
      <c r="E21" s="4"/>
      <c r="G21" s="4"/>
      <c r="H21" s="15">
        <v>-927</v>
      </c>
      <c r="I21" s="4"/>
      <c r="K21" s="4"/>
      <c r="L21" s="4" t="s">
        <v>20</v>
      </c>
      <c r="M21" s="4"/>
      <c r="Q21" s="4"/>
      <c r="R21" s="15">
        <v>-927</v>
      </c>
      <c r="S21" s="4"/>
      <c r="U21" s="4"/>
      <c r="V21" s="4" t="s">
        <v>20</v>
      </c>
      <c r="X21" s="4"/>
      <c r="Y21" s="15">
        <v>-927</v>
      </c>
      <c r="Z21" s="4"/>
    </row>
    <row r="22" spans="1:26" ht="15">
      <c r="A22" t="s">
        <v>176</v>
      </c>
      <c r="C22" s="4"/>
      <c r="D22" s="4" t="s">
        <v>20</v>
      </c>
      <c r="E22" s="4"/>
      <c r="G22" s="4"/>
      <c r="H22" s="10">
        <v>699</v>
      </c>
      <c r="I22" s="4"/>
      <c r="K22" s="4"/>
      <c r="L22" s="15">
        <v>-699</v>
      </c>
      <c r="M22" s="4"/>
      <c r="O22" s="8" t="s">
        <v>169</v>
      </c>
      <c r="Q22" s="4"/>
      <c r="R22" s="4" t="s">
        <v>20</v>
      </c>
      <c r="S22" s="4"/>
      <c r="U22" s="4"/>
      <c r="V22" s="4" t="s">
        <v>20</v>
      </c>
      <c r="X22" s="4"/>
      <c r="Y22" s="4" t="s">
        <v>20</v>
      </c>
      <c r="Z22" s="4"/>
    </row>
    <row r="23" spans="1:26" ht="15">
      <c r="A23" t="s">
        <v>171</v>
      </c>
      <c r="C23" s="4"/>
      <c r="D23" s="4" t="s">
        <v>20</v>
      </c>
      <c r="E23" s="4"/>
      <c r="G23" s="4"/>
      <c r="H23" s="15">
        <v>-987</v>
      </c>
      <c r="I23" s="4"/>
      <c r="K23" s="4"/>
      <c r="L23" s="4" t="s">
        <v>20</v>
      </c>
      <c r="M23" s="4"/>
      <c r="Q23" s="4"/>
      <c r="R23" s="15">
        <v>-987</v>
      </c>
      <c r="S23" s="4"/>
      <c r="U23" s="4"/>
      <c r="V23" s="4" t="s">
        <v>20</v>
      </c>
      <c r="X23" s="4"/>
      <c r="Y23" s="15">
        <v>-987</v>
      </c>
      <c r="Z23" s="4"/>
    </row>
    <row r="24" spans="1:26" ht="15">
      <c r="A24" s="6" t="s">
        <v>172</v>
      </c>
      <c r="C24" s="4"/>
      <c r="D24" s="10">
        <v>16</v>
      </c>
      <c r="E24" s="4"/>
      <c r="G24" s="4"/>
      <c r="H24" s="15">
        <v>-1215</v>
      </c>
      <c r="I24" s="4"/>
      <c r="K24" s="4"/>
      <c r="L24" s="15">
        <v>-715</v>
      </c>
      <c r="M24" s="4"/>
      <c r="Q24" s="4"/>
      <c r="R24" s="15">
        <v>-1914</v>
      </c>
      <c r="S24" s="4"/>
      <c r="U24" s="4"/>
      <c r="V24" s="4" t="s">
        <v>20</v>
      </c>
      <c r="X24" s="4"/>
      <c r="Y24" s="15">
        <v>-1914</v>
      </c>
      <c r="Z24" s="4"/>
    </row>
    <row r="26" spans="1:26" ht="15">
      <c r="A26" t="s">
        <v>54</v>
      </c>
      <c r="C26" s="12">
        <v>-379</v>
      </c>
      <c r="D26" s="12"/>
      <c r="E26" s="4"/>
      <c r="G26" s="12">
        <v>-23014</v>
      </c>
      <c r="H26" s="12"/>
      <c r="I26" s="4"/>
      <c r="K26" s="12">
        <v>-1416</v>
      </c>
      <c r="L26" s="12"/>
      <c r="M26" s="4"/>
      <c r="Q26" s="12">
        <v>-24809</v>
      </c>
      <c r="R26" s="12"/>
      <c r="S26" s="4"/>
      <c r="U26" s="13" t="s">
        <v>56</v>
      </c>
      <c r="V26" s="13"/>
      <c r="X26" s="12">
        <v>-24809</v>
      </c>
      <c r="Y26" s="12"/>
      <c r="Z26" s="4"/>
    </row>
    <row r="28" ht="15">
      <c r="A28" s="6" t="s">
        <v>173</v>
      </c>
    </row>
    <row r="29" spans="1:26" ht="15">
      <c r="A29" t="s">
        <v>82</v>
      </c>
      <c r="C29" s="4"/>
      <c r="D29" s="10">
        <v>20450000</v>
      </c>
      <c r="E29" s="4"/>
      <c r="G29" s="4"/>
      <c r="H29" s="10">
        <v>2111161</v>
      </c>
      <c r="I29" s="4"/>
      <c r="Q29" s="4"/>
      <c r="R29" s="10">
        <v>30621647</v>
      </c>
      <c r="S29" s="4"/>
      <c r="X29" s="4"/>
      <c r="Y29" s="10">
        <v>30632517</v>
      </c>
      <c r="Z29" s="4"/>
    </row>
    <row r="30" spans="1:26" ht="15">
      <c r="A30" t="s">
        <v>81</v>
      </c>
      <c r="C30" s="14">
        <v>-0.02</v>
      </c>
      <c r="D30" s="14"/>
      <c r="E30" s="4"/>
      <c r="G30" s="14">
        <v>-10.9</v>
      </c>
      <c r="H30" s="14"/>
      <c r="I30" s="4"/>
      <c r="Q30" s="14">
        <v>-0.81</v>
      </c>
      <c r="R30" s="14"/>
      <c r="S30" s="4"/>
      <c r="X30" s="14">
        <v>-0.81</v>
      </c>
      <c r="Y30" s="14"/>
      <c r="Z30" s="4"/>
    </row>
  </sheetData>
  <sheetProtection selectLockedCells="1" selectUnlockedCells="1"/>
  <mergeCells count="23">
    <mergeCell ref="A2:F2"/>
    <mergeCell ref="C4:E4"/>
    <mergeCell ref="G4:I4"/>
    <mergeCell ref="K4:M4"/>
    <mergeCell ref="Q4:S4"/>
    <mergeCell ref="U4:V4"/>
    <mergeCell ref="X4:Z4"/>
    <mergeCell ref="C6:D6"/>
    <mergeCell ref="G6:H6"/>
    <mergeCell ref="K6:L6"/>
    <mergeCell ref="Q6:R6"/>
    <mergeCell ref="U6:V6"/>
    <mergeCell ref="X6:Y6"/>
    <mergeCell ref="C26:D26"/>
    <mergeCell ref="G26:H26"/>
    <mergeCell ref="K26:L26"/>
    <mergeCell ref="Q26:R26"/>
    <mergeCell ref="U26:V26"/>
    <mergeCell ref="X26:Y26"/>
    <mergeCell ref="C30:D30"/>
    <mergeCell ref="G30:H30"/>
    <mergeCell ref="Q30:R30"/>
    <mergeCell ref="X30:Y30"/>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0.7109375" style="0" customWidth="1"/>
    <col min="2" max="2" width="22.7109375" style="0" customWidth="1"/>
    <col min="3" max="3" width="20.7109375" style="0" customWidth="1"/>
    <col min="4" max="4" width="46.7109375" style="0" customWidth="1"/>
    <col min="5" max="16384" width="8.7109375" style="0" customWidth="1"/>
  </cols>
  <sheetData>
    <row r="2" spans="1:6" ht="15">
      <c r="A2" s="1" t="s">
        <v>1215</v>
      </c>
      <c r="B2" s="1"/>
      <c r="C2" s="1"/>
      <c r="D2" s="1"/>
      <c r="E2" s="1"/>
      <c r="F2" s="1"/>
    </row>
    <row r="4" spans="1:4" ht="15">
      <c r="A4" s="6" t="s">
        <v>1216</v>
      </c>
      <c r="B4" s="6" t="s">
        <v>1217</v>
      </c>
      <c r="C4" s="6" t="s">
        <v>1218</v>
      </c>
      <c r="D4" s="6" t="s">
        <v>1219</v>
      </c>
    </row>
    <row r="5" spans="1:4" ht="15">
      <c r="A5" t="s">
        <v>1220</v>
      </c>
      <c r="B5" t="s">
        <v>1221</v>
      </c>
      <c r="C5" t="s">
        <v>1222</v>
      </c>
      <c r="D5" t="s">
        <v>1223</v>
      </c>
    </row>
    <row r="6" spans="1:4" ht="15">
      <c r="A6" t="s">
        <v>1224</v>
      </c>
      <c r="B6" t="s">
        <v>1221</v>
      </c>
      <c r="C6" t="s">
        <v>1222</v>
      </c>
      <c r="D6" t="s">
        <v>1223</v>
      </c>
    </row>
    <row r="7" spans="1:4" ht="15">
      <c r="A7" t="s">
        <v>1225</v>
      </c>
      <c r="B7" t="s">
        <v>1221</v>
      </c>
      <c r="C7" t="s">
        <v>1222</v>
      </c>
      <c r="D7" t="s">
        <v>1223</v>
      </c>
    </row>
    <row r="8" spans="1:4" ht="15">
      <c r="A8" t="s">
        <v>1226</v>
      </c>
      <c r="B8" t="s">
        <v>1221</v>
      </c>
      <c r="C8" t="s">
        <v>650</v>
      </c>
      <c r="D8" t="s">
        <v>1223</v>
      </c>
    </row>
    <row r="9" spans="1:4" ht="15">
      <c r="A9" t="s">
        <v>1227</v>
      </c>
      <c r="B9" t="s">
        <v>1221</v>
      </c>
      <c r="C9" t="s">
        <v>650</v>
      </c>
      <c r="D9" t="s">
        <v>1228</v>
      </c>
    </row>
    <row r="10" spans="1:4" ht="15">
      <c r="A10" t="s">
        <v>1227</v>
      </c>
      <c r="B10" t="s">
        <v>1221</v>
      </c>
      <c r="C10" t="s">
        <v>1229</v>
      </c>
      <c r="D10" t="s">
        <v>1230</v>
      </c>
    </row>
    <row r="11" spans="1:4" ht="15">
      <c r="A11" t="s">
        <v>1231</v>
      </c>
      <c r="B11" t="s">
        <v>1221</v>
      </c>
      <c r="C11" t="s">
        <v>1232</v>
      </c>
      <c r="D11" t="s">
        <v>1233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0.7109375" style="0" customWidth="1"/>
    <col min="4" max="16384" width="8.7109375" style="0" customWidth="1"/>
  </cols>
  <sheetData>
    <row r="2" spans="1:6" ht="15">
      <c r="A2" s="1" t="s">
        <v>1130</v>
      </c>
      <c r="B2" s="1"/>
      <c r="C2" s="1"/>
      <c r="D2" s="1"/>
      <c r="E2" s="1"/>
      <c r="F2" s="1"/>
    </row>
    <row r="4" spans="2:3" ht="15">
      <c r="B4" s="24" t="s">
        <v>1234</v>
      </c>
      <c r="C4" s="24"/>
    </row>
    <row r="6" spans="2:3" ht="15">
      <c r="B6" t="s">
        <v>1089</v>
      </c>
      <c r="C6" t="s">
        <v>1235</v>
      </c>
    </row>
    <row r="7" spans="2:3" ht="15">
      <c r="B7" t="s">
        <v>1090</v>
      </c>
      <c r="C7" t="s">
        <v>1236</v>
      </c>
    </row>
    <row r="8" spans="2:3" ht="15">
      <c r="B8" t="s">
        <v>1091</v>
      </c>
      <c r="C8" t="s">
        <v>1154</v>
      </c>
    </row>
    <row r="10" spans="2:3" ht="15">
      <c r="B10" s="24" t="s">
        <v>1237</v>
      </c>
      <c r="C10" s="24"/>
    </row>
    <row r="12" spans="2:3" ht="15">
      <c r="B12" s="24" t="s">
        <v>1173</v>
      </c>
      <c r="C12" s="24"/>
    </row>
    <row r="13" spans="2:3" ht="15">
      <c r="B13" s="24" t="s">
        <v>1144</v>
      </c>
      <c r="C13" s="24"/>
    </row>
  </sheetData>
  <sheetProtection selectLockedCells="1" selectUnlockedCells="1"/>
  <mergeCells count="5">
    <mergeCell ref="A2:F2"/>
    <mergeCell ref="B4:C4"/>
    <mergeCell ref="B10:C10"/>
    <mergeCell ref="B12:C12"/>
    <mergeCell ref="B13:C13"/>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0.7109375" style="0" customWidth="1"/>
    <col min="4" max="16384" width="8.7109375" style="0" customWidth="1"/>
  </cols>
  <sheetData>
    <row r="2" spans="1:6" ht="15">
      <c r="A2" s="1" t="s">
        <v>1130</v>
      </c>
      <c r="B2" s="1"/>
      <c r="C2" s="1"/>
      <c r="D2" s="1"/>
      <c r="E2" s="1"/>
      <c r="F2" s="1"/>
    </row>
    <row r="4" spans="2:3" ht="15">
      <c r="B4" s="24" t="s">
        <v>1234</v>
      </c>
      <c r="C4" s="24"/>
    </row>
    <row r="6" spans="2:3" ht="15">
      <c r="B6" t="s">
        <v>1089</v>
      </c>
      <c r="C6" t="s">
        <v>1235</v>
      </c>
    </row>
    <row r="7" spans="2:3" ht="15">
      <c r="B7" t="s">
        <v>1090</v>
      </c>
      <c r="C7" t="s">
        <v>1236</v>
      </c>
    </row>
    <row r="8" spans="2:3" ht="15">
      <c r="B8" t="s">
        <v>1091</v>
      </c>
      <c r="C8" t="s">
        <v>1154</v>
      </c>
    </row>
    <row r="10" spans="2:3" ht="15">
      <c r="B10" s="24" t="s">
        <v>1237</v>
      </c>
      <c r="C10" s="24"/>
    </row>
    <row r="12" spans="2:3" ht="15">
      <c r="B12" s="24" t="s">
        <v>1238</v>
      </c>
      <c r="C12" s="24"/>
    </row>
    <row r="13" spans="2:3" ht="15">
      <c r="B13" s="24" t="s">
        <v>1239</v>
      </c>
      <c r="C13" s="24"/>
    </row>
  </sheetData>
  <sheetProtection selectLockedCells="1" selectUnlockedCells="1"/>
  <mergeCells count="5">
    <mergeCell ref="A2:F2"/>
    <mergeCell ref="B4:C4"/>
    <mergeCell ref="B10:C10"/>
    <mergeCell ref="B12:C12"/>
    <mergeCell ref="B13:C13"/>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0.7109375" style="0" customWidth="1"/>
    <col min="4" max="16384" width="8.7109375" style="0" customWidth="1"/>
  </cols>
  <sheetData>
    <row r="2" spans="1:6" ht="15">
      <c r="A2" s="1" t="s">
        <v>1130</v>
      </c>
      <c r="B2" s="1"/>
      <c r="C2" s="1"/>
      <c r="D2" s="1"/>
      <c r="E2" s="1"/>
      <c r="F2" s="1"/>
    </row>
    <row r="4" spans="2:3" ht="15">
      <c r="B4" s="24" t="s">
        <v>1234</v>
      </c>
      <c r="C4" s="24"/>
    </row>
    <row r="6" spans="2:3" ht="15">
      <c r="B6" t="s">
        <v>1089</v>
      </c>
      <c r="C6" t="s">
        <v>1235</v>
      </c>
    </row>
    <row r="7" spans="2:3" ht="15">
      <c r="B7" t="s">
        <v>1090</v>
      </c>
      <c r="C7" t="s">
        <v>1236</v>
      </c>
    </row>
    <row r="8" spans="2:3" ht="15">
      <c r="B8" t="s">
        <v>1091</v>
      </c>
      <c r="C8" t="s">
        <v>1154</v>
      </c>
    </row>
    <row r="10" spans="2:3" ht="15">
      <c r="B10" s="24" t="s">
        <v>1237</v>
      </c>
      <c r="C10" s="24"/>
    </row>
    <row r="12" spans="2:3" ht="15">
      <c r="B12" s="24" t="s">
        <v>1240</v>
      </c>
      <c r="C12" s="24"/>
    </row>
    <row r="13" spans="2:3" ht="15">
      <c r="B13" s="24" t="s">
        <v>1241</v>
      </c>
      <c r="C13" s="24"/>
    </row>
  </sheetData>
  <sheetProtection selectLockedCells="1" selectUnlockedCells="1"/>
  <mergeCells count="5">
    <mergeCell ref="A2:F2"/>
    <mergeCell ref="B4:C4"/>
    <mergeCell ref="B10:C10"/>
    <mergeCell ref="B12:C12"/>
    <mergeCell ref="B13:C13"/>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2" width="18.7109375" style="0" customWidth="1"/>
    <col min="3" max="16384" width="8.7109375" style="0" customWidth="1"/>
  </cols>
  <sheetData>
    <row r="2" spans="1:6" ht="15">
      <c r="A2" s="1" t="s">
        <v>1130</v>
      </c>
      <c r="B2" s="1"/>
      <c r="C2" s="1"/>
      <c r="D2" s="1"/>
      <c r="E2" s="1"/>
      <c r="F2" s="1"/>
    </row>
    <row r="4" spans="1:2" ht="15">
      <c r="A4" t="s">
        <v>1089</v>
      </c>
      <c r="B4" t="s">
        <v>1242</v>
      </c>
    </row>
    <row r="5" ht="15">
      <c r="B5" t="s">
        <v>1243</v>
      </c>
    </row>
    <row r="6" ht="15">
      <c r="B6" t="s">
        <v>1244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17.7109375" style="0" customWidth="1"/>
    <col min="3" max="3" width="8.7109375" style="0" customWidth="1"/>
    <col min="4" max="4" width="22.7109375" style="0" customWidth="1"/>
    <col min="5" max="16384" width="8.7109375" style="0" customWidth="1"/>
  </cols>
  <sheetData>
    <row r="2" spans="1:6" ht="15">
      <c r="A2" s="1" t="s">
        <v>1130</v>
      </c>
      <c r="B2" s="1"/>
      <c r="C2" s="1"/>
      <c r="D2" s="1"/>
      <c r="E2" s="1"/>
      <c r="F2" s="1"/>
    </row>
    <row r="4" spans="1:5" ht="15">
      <c r="A4" s="1" t="s">
        <v>1221</v>
      </c>
      <c r="B4" s="1"/>
      <c r="D4" s="1" t="s">
        <v>1245</v>
      </c>
      <c r="E4" s="1"/>
    </row>
    <row r="6" spans="1:4" ht="15">
      <c r="A6" t="s">
        <v>1089</v>
      </c>
      <c r="B6" t="s">
        <v>1173</v>
      </c>
      <c r="D6" s="6" t="s">
        <v>1246</v>
      </c>
    </row>
    <row r="7" spans="2:4" ht="15">
      <c r="B7" t="s">
        <v>1144</v>
      </c>
      <c r="D7" t="s">
        <v>1196</v>
      </c>
    </row>
    <row r="8" spans="2:4" ht="15">
      <c r="B8" t="s">
        <v>1247</v>
      </c>
      <c r="D8" t="s">
        <v>1248</v>
      </c>
    </row>
  </sheetData>
  <sheetProtection selectLockedCells="1" selectUnlockedCells="1"/>
  <mergeCells count="3">
    <mergeCell ref="A2:F2"/>
    <mergeCell ref="A4:B4"/>
    <mergeCell ref="D4:E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81.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177</v>
      </c>
      <c r="B2" s="1"/>
      <c r="C2" s="1"/>
      <c r="D2" s="1"/>
      <c r="E2" s="1"/>
      <c r="F2" s="1"/>
    </row>
    <row r="4" spans="1:17" ht="39.75" customHeight="1">
      <c r="A4" s="8"/>
      <c r="C4" s="7" t="s">
        <v>178</v>
      </c>
      <c r="D4" s="7"/>
      <c r="E4" s="7"/>
      <c r="F4" s="7"/>
      <c r="G4" s="7"/>
      <c r="H4" s="7"/>
      <c r="I4" s="7"/>
      <c r="K4" s="7" t="s">
        <v>179</v>
      </c>
      <c r="L4" s="7"/>
      <c r="M4" s="7"/>
      <c r="N4" s="7"/>
      <c r="O4" s="7"/>
      <c r="P4" s="7"/>
      <c r="Q4" s="7"/>
    </row>
    <row r="5" spans="3:17" ht="39.75" customHeight="1">
      <c r="C5" s="7" t="s">
        <v>180</v>
      </c>
      <c r="D5" s="7"/>
      <c r="E5" s="7"/>
      <c r="G5" s="7" t="s">
        <v>181</v>
      </c>
      <c r="H5" s="7"/>
      <c r="I5" s="7"/>
      <c r="K5" s="7" t="s">
        <v>180</v>
      </c>
      <c r="L5" s="7"/>
      <c r="M5" s="7"/>
      <c r="O5" s="7" t="s">
        <v>181</v>
      </c>
      <c r="P5" s="7"/>
      <c r="Q5" s="7"/>
    </row>
    <row r="6" spans="3:17" ht="15">
      <c r="C6" s="2" t="s">
        <v>44</v>
      </c>
      <c r="D6" s="2"/>
      <c r="E6" s="2"/>
      <c r="F6" s="2"/>
      <c r="G6" s="2"/>
      <c r="H6" s="2"/>
      <c r="I6" s="2"/>
      <c r="J6" s="2"/>
      <c r="K6" s="2"/>
      <c r="L6" s="2"/>
      <c r="M6" s="2"/>
      <c r="N6" s="2"/>
      <c r="O6" s="2"/>
      <c r="P6" s="2"/>
      <c r="Q6" s="2"/>
    </row>
    <row r="7" spans="1:17" ht="15">
      <c r="A7" t="s">
        <v>182</v>
      </c>
      <c r="C7" s="12">
        <v>-13806</v>
      </c>
      <c r="D7" s="12"/>
      <c r="E7" s="4"/>
      <c r="G7" s="12">
        <v>-13806</v>
      </c>
      <c r="H7" s="12"/>
      <c r="I7" s="4"/>
      <c r="K7" s="12">
        <v>-24809</v>
      </c>
      <c r="L7" s="12"/>
      <c r="M7" s="4"/>
      <c r="O7" s="12">
        <v>-24809</v>
      </c>
      <c r="P7" s="12"/>
      <c r="Q7" s="4"/>
    </row>
    <row r="8" spans="1:17" ht="15">
      <c r="A8" t="s">
        <v>183</v>
      </c>
      <c r="C8" s="4"/>
      <c r="D8" s="10">
        <v>30621647</v>
      </c>
      <c r="E8" s="4"/>
      <c r="G8" s="4"/>
      <c r="H8" s="10">
        <v>30632517</v>
      </c>
      <c r="I8" s="4"/>
      <c r="K8" s="4"/>
      <c r="L8" s="10">
        <v>30621647</v>
      </c>
      <c r="M8" s="4"/>
      <c r="O8" s="4"/>
      <c r="P8" s="10">
        <v>30632517</v>
      </c>
      <c r="Q8" s="4"/>
    </row>
    <row r="9" spans="1:17" ht="15">
      <c r="A9" t="s">
        <v>184</v>
      </c>
      <c r="C9" s="14">
        <v>-0.45</v>
      </c>
      <c r="D9" s="14"/>
      <c r="E9" s="4"/>
      <c r="G9" s="14">
        <v>-0.45</v>
      </c>
      <c r="H9" s="14"/>
      <c r="I9" s="4"/>
      <c r="K9" s="14">
        <v>-0.81</v>
      </c>
      <c r="L9" s="14"/>
      <c r="M9" s="4"/>
      <c r="O9" s="14">
        <v>-0.81</v>
      </c>
      <c r="P9" s="14"/>
      <c r="Q9" s="4"/>
    </row>
    <row r="10" ht="15">
      <c r="A10" s="21" t="s">
        <v>185</v>
      </c>
    </row>
    <row r="11" spans="1:17" ht="15">
      <c r="A11" t="s">
        <v>186</v>
      </c>
      <c r="C11" s="4"/>
      <c r="D11" s="10">
        <v>750000</v>
      </c>
      <c r="E11" s="4"/>
      <c r="G11" s="4"/>
      <c r="H11" s="10">
        <v>750000</v>
      </c>
      <c r="I11" s="4"/>
      <c r="K11" s="4"/>
      <c r="L11" s="10">
        <v>750000</v>
      </c>
      <c r="M11" s="4"/>
      <c r="O11" s="4"/>
      <c r="P11" s="10">
        <v>750000</v>
      </c>
      <c r="Q11" s="4"/>
    </row>
    <row r="12" spans="1:17" ht="15">
      <c r="A12" t="s">
        <v>187</v>
      </c>
      <c r="C12" s="4"/>
      <c r="D12" s="10">
        <v>2328261</v>
      </c>
      <c r="E12" s="4"/>
      <c r="G12" s="4"/>
      <c r="H12" s="10">
        <v>2328261</v>
      </c>
      <c r="I12" s="4"/>
      <c r="K12" s="4"/>
      <c r="L12" s="10">
        <v>2328261</v>
      </c>
      <c r="M12" s="4"/>
      <c r="O12" s="4"/>
      <c r="P12" s="10">
        <v>2328261</v>
      </c>
      <c r="Q12" s="4"/>
    </row>
    <row r="13" spans="1:17" ht="15">
      <c r="A13" t="s">
        <v>188</v>
      </c>
      <c r="C13" s="4"/>
      <c r="D13" s="10">
        <v>3909041</v>
      </c>
      <c r="E13" s="4"/>
      <c r="G13" s="4"/>
      <c r="H13" s="10">
        <v>3909041</v>
      </c>
      <c r="I13" s="4"/>
      <c r="K13" s="4"/>
      <c r="L13" s="10">
        <v>3909041</v>
      </c>
      <c r="M13" s="4"/>
      <c r="O13" s="4"/>
      <c r="P13" s="10">
        <v>3909041</v>
      </c>
      <c r="Q13" s="4"/>
    </row>
    <row r="14" spans="1:17" ht="15">
      <c r="A14" t="s">
        <v>189</v>
      </c>
      <c r="C14" s="4"/>
      <c r="D14" s="10">
        <v>1000000</v>
      </c>
      <c r="E14" s="4"/>
      <c r="G14" s="4"/>
      <c r="H14" s="10">
        <v>1000000</v>
      </c>
      <c r="I14" s="4"/>
      <c r="K14" s="4"/>
      <c r="L14" s="10">
        <v>1000000</v>
      </c>
      <c r="M14" s="4"/>
      <c r="O14" s="4"/>
      <c r="P14" s="10">
        <v>1000000</v>
      </c>
      <c r="Q14" s="4"/>
    </row>
    <row r="15" spans="1:17" ht="15">
      <c r="A15" t="s">
        <v>190</v>
      </c>
      <c r="C15" s="4"/>
      <c r="D15" s="10">
        <v>8000000</v>
      </c>
      <c r="E15" s="4"/>
      <c r="G15" s="4"/>
      <c r="H15" s="10">
        <v>8000000</v>
      </c>
      <c r="I15" s="4"/>
      <c r="K15" s="4"/>
      <c r="L15" s="10">
        <v>8000000</v>
      </c>
      <c r="M15" s="4"/>
      <c r="O15" s="4"/>
      <c r="P15" s="10">
        <v>8000000</v>
      </c>
      <c r="Q15" s="4"/>
    </row>
  </sheetData>
  <sheetProtection selectLockedCells="1" selectUnlockedCells="1"/>
  <mergeCells count="16">
    <mergeCell ref="A2:F2"/>
    <mergeCell ref="C4:I4"/>
    <mergeCell ref="K4:Q4"/>
    <mergeCell ref="C5:E5"/>
    <mergeCell ref="G5:I5"/>
    <mergeCell ref="K5:M5"/>
    <mergeCell ref="O5:Q5"/>
    <mergeCell ref="C6:Q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92.8515625" style="0" customWidth="1"/>
    <col min="2" max="2" width="8.7109375" style="0" customWidth="1"/>
    <col min="3" max="3" width="44.7109375" style="0" customWidth="1"/>
    <col min="4" max="4" width="8.7109375" style="0" customWidth="1"/>
    <col min="5" max="5" width="6.7109375" style="0" customWidth="1"/>
    <col min="6" max="16384" width="8.7109375" style="0" customWidth="1"/>
  </cols>
  <sheetData>
    <row r="2" spans="1:6" ht="15">
      <c r="A2" s="1" t="s">
        <v>191</v>
      </c>
      <c r="B2" s="1"/>
      <c r="C2" s="1"/>
      <c r="D2" s="1"/>
      <c r="E2" s="1"/>
      <c r="F2" s="1"/>
    </row>
    <row r="4" spans="1:6" ht="39.75" customHeight="1">
      <c r="A4" s="6" t="s">
        <v>192</v>
      </c>
      <c r="C4" s="18" t="s">
        <v>193</v>
      </c>
      <c r="E4" s="7" t="s">
        <v>194</v>
      </c>
      <c r="F4" s="7"/>
    </row>
    <row r="5" spans="1:6" ht="15">
      <c r="A5" t="s">
        <v>195</v>
      </c>
      <c r="C5" s="10">
        <v>4360956</v>
      </c>
      <c r="E5" s="4" t="s">
        <v>196</v>
      </c>
      <c r="F5" s="4"/>
    </row>
    <row r="6" spans="1:6" ht="15">
      <c r="A6" t="s">
        <v>197</v>
      </c>
      <c r="C6" s="10">
        <v>1000000</v>
      </c>
      <c r="E6" s="4" t="s">
        <v>198</v>
      </c>
      <c r="F6" s="4"/>
    </row>
    <row r="7" spans="1:6" ht="15">
      <c r="A7" t="s">
        <v>199</v>
      </c>
      <c r="C7" s="4" t="s">
        <v>20</v>
      </c>
      <c r="E7" s="4" t="s">
        <v>20</v>
      </c>
      <c r="F7" s="4"/>
    </row>
    <row r="8" spans="1:6" ht="15">
      <c r="A8" t="s">
        <v>200</v>
      </c>
      <c r="C8" s="10">
        <v>10000</v>
      </c>
      <c r="E8" s="4" t="s">
        <v>201</v>
      </c>
      <c r="F8" s="4"/>
    </row>
    <row r="9" spans="1:6" ht="15">
      <c r="A9" t="s">
        <v>202</v>
      </c>
      <c r="C9" s="10">
        <v>20000</v>
      </c>
      <c r="E9" s="4" t="s">
        <v>201</v>
      </c>
      <c r="F9" s="4"/>
    </row>
    <row r="10" spans="1:6" ht="15">
      <c r="A10" t="s">
        <v>203</v>
      </c>
      <c r="C10" s="10">
        <v>22261</v>
      </c>
      <c r="E10" s="4" t="s">
        <v>201</v>
      </c>
      <c r="F10" s="4"/>
    </row>
    <row r="11" spans="1:6" ht="15">
      <c r="A11" t="s">
        <v>204</v>
      </c>
      <c r="C11" s="10">
        <v>22261</v>
      </c>
      <c r="E11" s="4" t="s">
        <v>201</v>
      </c>
      <c r="F11" s="4"/>
    </row>
    <row r="12" spans="1:6" ht="15">
      <c r="A12" t="s">
        <v>205</v>
      </c>
      <c r="C12" s="10">
        <v>22261</v>
      </c>
      <c r="E12" s="4" t="s">
        <v>201</v>
      </c>
      <c r="F12" s="4"/>
    </row>
    <row r="13" spans="1:6" ht="15">
      <c r="A13" t="s">
        <v>206</v>
      </c>
      <c r="C13" s="10">
        <v>22261</v>
      </c>
      <c r="E13" s="4" t="s">
        <v>201</v>
      </c>
      <c r="F13" s="4"/>
    </row>
    <row r="14" spans="1:6" ht="15">
      <c r="A14" t="s">
        <v>207</v>
      </c>
      <c r="C14" s="10">
        <v>5480000</v>
      </c>
      <c r="E14" s="4" t="s">
        <v>208</v>
      </c>
      <c r="F14" s="4"/>
    </row>
  </sheetData>
  <sheetProtection selectLockedCells="1" selectUnlockedCells="1"/>
  <mergeCells count="2">
    <mergeCell ref="A2:F2"/>
    <mergeCell ref="E4:F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0.7109375" style="0" customWidth="1"/>
    <col min="4" max="4" width="8.7109375" style="0" customWidth="1"/>
    <col min="5" max="5" width="15.7109375" style="0" customWidth="1"/>
    <col min="6" max="6" width="8.7109375" style="0" customWidth="1"/>
    <col min="7" max="7" width="15.7109375" style="0" customWidth="1"/>
    <col min="8" max="16384" width="8.7109375" style="0" customWidth="1"/>
  </cols>
  <sheetData>
    <row r="2" spans="1:6" ht="15">
      <c r="A2" s="1" t="s">
        <v>209</v>
      </c>
      <c r="B2" s="1"/>
      <c r="C2" s="1"/>
      <c r="D2" s="1"/>
      <c r="E2" s="1"/>
      <c r="F2" s="1"/>
    </row>
    <row r="4" spans="1:7" ht="15">
      <c r="A4" s="8" t="s">
        <v>210</v>
      </c>
      <c r="C4" s="8" t="s">
        <v>211</v>
      </c>
      <c r="E4" s="8" t="s">
        <v>212</v>
      </c>
      <c r="G4" s="8" t="s">
        <v>213</v>
      </c>
    </row>
    <row r="5" spans="1:7" ht="15">
      <c r="A5" s="6" t="s">
        <v>214</v>
      </c>
      <c r="C5" s="22">
        <v>9008769</v>
      </c>
      <c r="E5" s="23" t="s">
        <v>215</v>
      </c>
      <c r="G5" s="23" t="s">
        <v>216</v>
      </c>
    </row>
    <row r="6" spans="1:7" ht="15">
      <c r="A6" s="6" t="s">
        <v>214</v>
      </c>
      <c r="C6" s="22">
        <v>9333352</v>
      </c>
      <c r="E6" s="23" t="s">
        <v>217</v>
      </c>
      <c r="G6" s="23" t="s">
        <v>216</v>
      </c>
    </row>
    <row r="7" spans="1:7" ht="15">
      <c r="A7" s="6" t="s">
        <v>214</v>
      </c>
      <c r="C7" s="22">
        <v>9526900</v>
      </c>
      <c r="E7" s="23" t="s">
        <v>215</v>
      </c>
      <c r="G7" s="23" t="s">
        <v>216</v>
      </c>
    </row>
    <row r="8" spans="1:7" ht="15">
      <c r="A8" s="6" t="s">
        <v>214</v>
      </c>
      <c r="C8" s="22">
        <v>9370662</v>
      </c>
      <c r="E8" s="23" t="s">
        <v>215</v>
      </c>
      <c r="G8" s="23" t="s">
        <v>216</v>
      </c>
    </row>
    <row r="9" spans="1:7" ht="15">
      <c r="A9" s="6" t="s">
        <v>214</v>
      </c>
      <c r="C9" s="22">
        <v>9656086</v>
      </c>
      <c r="E9" s="23" t="s">
        <v>217</v>
      </c>
      <c r="G9" s="23" t="s">
        <v>216</v>
      </c>
    </row>
    <row r="10" spans="1:7" ht="15">
      <c r="A10" s="6" t="s">
        <v>214</v>
      </c>
      <c r="C10" s="22">
        <v>9878162</v>
      </c>
      <c r="E10" s="23" t="s">
        <v>215</v>
      </c>
      <c r="G10" s="23" t="s">
        <v>216</v>
      </c>
    </row>
    <row r="11" spans="1:7" ht="15">
      <c r="A11" s="6" t="s">
        <v>214</v>
      </c>
      <c r="C11" s="22">
        <v>9937351</v>
      </c>
      <c r="E11" s="23" t="s">
        <v>218</v>
      </c>
      <c r="G11" s="23" t="s">
        <v>216</v>
      </c>
    </row>
    <row r="12" spans="1:7" ht="15">
      <c r="A12" s="6" t="s">
        <v>214</v>
      </c>
      <c r="C12" s="22">
        <v>10071250</v>
      </c>
      <c r="E12" s="23" t="s">
        <v>217</v>
      </c>
      <c r="G12" s="23" t="s">
        <v>216</v>
      </c>
    </row>
    <row r="13" spans="1:7" ht="15">
      <c r="A13" s="6" t="s">
        <v>214</v>
      </c>
      <c r="C13" s="22">
        <v>10252061</v>
      </c>
      <c r="E13" s="23" t="s">
        <v>215</v>
      </c>
      <c r="G13" s="23" t="s">
        <v>216</v>
      </c>
    </row>
    <row r="14" spans="1:7" ht="15">
      <c r="A14" s="6" t="s">
        <v>214</v>
      </c>
      <c r="C14" s="22">
        <v>10441794</v>
      </c>
      <c r="E14" s="23" t="s">
        <v>217</v>
      </c>
      <c r="G14" s="23" t="s">
        <v>216</v>
      </c>
    </row>
    <row r="15" spans="1:7" ht="15">
      <c r="A15" s="6" t="s">
        <v>214</v>
      </c>
      <c r="C15" s="22">
        <v>10485658</v>
      </c>
      <c r="E15" s="23" t="s">
        <v>219</v>
      </c>
      <c r="G15" s="23" t="s">
        <v>216</v>
      </c>
    </row>
    <row r="16" spans="1:7" ht="15">
      <c r="A16" s="6" t="s">
        <v>214</v>
      </c>
      <c r="C16" s="22">
        <v>10610689</v>
      </c>
      <c r="E16" s="23" t="s">
        <v>217</v>
      </c>
      <c r="G16" s="23" t="s">
        <v>216</v>
      </c>
    </row>
    <row r="17" spans="1:7" ht="15">
      <c r="A17" s="6" t="s">
        <v>214</v>
      </c>
      <c r="C17" s="22">
        <v>10967188</v>
      </c>
      <c r="E17" s="23" t="s">
        <v>220</v>
      </c>
      <c r="G17" s="23" t="s">
        <v>216</v>
      </c>
    </row>
    <row r="18" spans="1:7" ht="15">
      <c r="A18" s="6" t="s">
        <v>214</v>
      </c>
      <c r="C18" s="22">
        <v>11097108</v>
      </c>
      <c r="E18" s="23" t="s">
        <v>221</v>
      </c>
      <c r="G18" s="23" t="s">
        <v>216</v>
      </c>
    </row>
    <row r="19" spans="1:7" ht="15">
      <c r="A19" s="6" t="s">
        <v>222</v>
      </c>
      <c r="C19" s="23" t="s">
        <v>223</v>
      </c>
      <c r="E19" s="23" t="s">
        <v>221</v>
      </c>
      <c r="G19" s="23" t="s">
        <v>216</v>
      </c>
    </row>
    <row r="20" spans="1:7" ht="15">
      <c r="A20" s="6" t="s">
        <v>224</v>
      </c>
      <c r="C20" s="23" t="s">
        <v>223</v>
      </c>
      <c r="E20" s="23" t="s">
        <v>221</v>
      </c>
      <c r="G20" s="23" t="s">
        <v>216</v>
      </c>
    </row>
    <row r="21" spans="1:7" ht="15">
      <c r="A21" s="6" t="s">
        <v>225</v>
      </c>
      <c r="C21" s="23" t="s">
        <v>223</v>
      </c>
      <c r="E21" s="23" t="s">
        <v>221</v>
      </c>
      <c r="G21" s="23" t="s">
        <v>216</v>
      </c>
    </row>
    <row r="22" spans="1:7" ht="15">
      <c r="A22" s="6" t="s">
        <v>226</v>
      </c>
      <c r="C22" s="23" t="s">
        <v>223</v>
      </c>
      <c r="E22" s="23" t="s">
        <v>221</v>
      </c>
      <c r="G22" s="23" t="s">
        <v>216</v>
      </c>
    </row>
    <row r="23" spans="1:7" ht="15">
      <c r="A23" s="6" t="s">
        <v>227</v>
      </c>
      <c r="C23" s="23" t="s">
        <v>223</v>
      </c>
      <c r="E23" s="23" t="s">
        <v>221</v>
      </c>
      <c r="G23" s="23" t="s">
        <v>216</v>
      </c>
    </row>
    <row r="24" spans="1:7" ht="15">
      <c r="A24" s="6" t="s">
        <v>228</v>
      </c>
      <c r="C24" s="23" t="s">
        <v>223</v>
      </c>
      <c r="E24" s="23" t="s">
        <v>221</v>
      </c>
      <c r="G24" s="23" t="s">
        <v>216</v>
      </c>
    </row>
    <row r="25" spans="1:7" ht="15">
      <c r="A25" s="6" t="s">
        <v>229</v>
      </c>
      <c r="C25" s="23" t="s">
        <v>223</v>
      </c>
      <c r="E25" s="23" t="s">
        <v>221</v>
      </c>
      <c r="G25" s="23" t="s">
        <v>216</v>
      </c>
    </row>
    <row r="26" spans="1:7" ht="15">
      <c r="A26" s="6" t="s">
        <v>230</v>
      </c>
      <c r="C26" s="23" t="s">
        <v>223</v>
      </c>
      <c r="E26" s="23" t="s">
        <v>221</v>
      </c>
      <c r="G26" s="23" t="s">
        <v>216</v>
      </c>
    </row>
    <row r="27" spans="1:7" ht="15">
      <c r="A27" s="6" t="s">
        <v>222</v>
      </c>
      <c r="C27" s="23" t="s">
        <v>231</v>
      </c>
      <c r="E27" s="23" t="s">
        <v>232</v>
      </c>
      <c r="G27" s="23" t="s">
        <v>216</v>
      </c>
    </row>
    <row r="28" spans="1:7" ht="15">
      <c r="A28" s="6" t="s">
        <v>224</v>
      </c>
      <c r="C28" s="23" t="s">
        <v>231</v>
      </c>
      <c r="E28" s="23" t="s">
        <v>232</v>
      </c>
      <c r="G28" s="23" t="s">
        <v>216</v>
      </c>
    </row>
    <row r="29" spans="1:7" ht="15">
      <c r="A29" s="6" t="s">
        <v>225</v>
      </c>
      <c r="C29" s="23" t="s">
        <v>231</v>
      </c>
      <c r="E29" s="23" t="s">
        <v>232</v>
      </c>
      <c r="G29" s="23" t="s">
        <v>216</v>
      </c>
    </row>
    <row r="30" spans="1:7" ht="15">
      <c r="A30" s="6" t="s">
        <v>226</v>
      </c>
      <c r="C30" s="23" t="s">
        <v>231</v>
      </c>
      <c r="E30" s="23" t="s">
        <v>232</v>
      </c>
      <c r="G30" s="23" t="s">
        <v>216</v>
      </c>
    </row>
    <row r="31" spans="1:7" ht="15">
      <c r="A31" s="6" t="s">
        <v>227</v>
      </c>
      <c r="C31" s="23" t="s">
        <v>231</v>
      </c>
      <c r="E31" s="23" t="s">
        <v>232</v>
      </c>
      <c r="G31" s="23" t="s">
        <v>216</v>
      </c>
    </row>
    <row r="32" spans="1:7" ht="15">
      <c r="A32" s="6" t="s">
        <v>228</v>
      </c>
      <c r="C32" s="23" t="s">
        <v>231</v>
      </c>
      <c r="E32" s="23" t="s">
        <v>232</v>
      </c>
      <c r="G32" s="23" t="s">
        <v>216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G54"/>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6.7109375" style="0" customWidth="1"/>
    <col min="4" max="4" width="8.7109375" style="0" customWidth="1"/>
    <col min="5" max="5" width="15.7109375" style="0" customWidth="1"/>
    <col min="6" max="6" width="8.7109375" style="0" customWidth="1"/>
    <col min="7" max="7" width="15.7109375" style="0" customWidth="1"/>
    <col min="8" max="16384" width="8.7109375" style="0" customWidth="1"/>
  </cols>
  <sheetData>
    <row r="2" spans="1:7" ht="15">
      <c r="A2" s="8" t="s">
        <v>210</v>
      </c>
      <c r="C2" s="8" t="s">
        <v>211</v>
      </c>
      <c r="E2" s="8" t="s">
        <v>212</v>
      </c>
      <c r="G2" s="8" t="s">
        <v>213</v>
      </c>
    </row>
    <row r="3" spans="1:7" ht="15">
      <c r="A3" s="6" t="s">
        <v>222</v>
      </c>
      <c r="C3" s="23" t="s">
        <v>233</v>
      </c>
      <c r="E3" s="23" t="s">
        <v>221</v>
      </c>
      <c r="G3" s="23" t="s">
        <v>216</v>
      </c>
    </row>
    <row r="4" spans="1:7" ht="15">
      <c r="A4" s="6" t="s">
        <v>224</v>
      </c>
      <c r="C4" s="23" t="s">
        <v>233</v>
      </c>
      <c r="E4" s="23" t="s">
        <v>221</v>
      </c>
      <c r="G4" s="23" t="s">
        <v>216</v>
      </c>
    </row>
    <row r="5" spans="1:7" ht="15">
      <c r="A5" s="6" t="s">
        <v>225</v>
      </c>
      <c r="C5" s="23" t="s">
        <v>233</v>
      </c>
      <c r="E5" s="23" t="s">
        <v>221</v>
      </c>
      <c r="G5" s="23" t="s">
        <v>216</v>
      </c>
    </row>
    <row r="6" spans="1:7" ht="15">
      <c r="A6" s="6" t="s">
        <v>226</v>
      </c>
      <c r="C6" s="23" t="s">
        <v>233</v>
      </c>
      <c r="E6" s="23" t="s">
        <v>221</v>
      </c>
      <c r="G6" s="23" t="s">
        <v>216</v>
      </c>
    </row>
    <row r="7" spans="1:7" ht="15">
      <c r="A7" s="6" t="s">
        <v>227</v>
      </c>
      <c r="C7" s="23" t="s">
        <v>233</v>
      </c>
      <c r="E7" s="23" t="s">
        <v>221</v>
      </c>
      <c r="G7" s="23" t="s">
        <v>216</v>
      </c>
    </row>
    <row r="8" spans="1:7" ht="15">
      <c r="A8" s="6" t="s">
        <v>228</v>
      </c>
      <c r="C8" s="23" t="s">
        <v>233</v>
      </c>
      <c r="E8" s="23" t="s">
        <v>221</v>
      </c>
      <c r="G8" s="23" t="s">
        <v>216</v>
      </c>
    </row>
    <row r="9" spans="1:7" ht="15">
      <c r="A9" s="6" t="s">
        <v>222</v>
      </c>
      <c r="C9" s="23" t="s">
        <v>234</v>
      </c>
      <c r="E9" s="23" t="s">
        <v>232</v>
      </c>
      <c r="G9" s="23" t="s">
        <v>216</v>
      </c>
    </row>
    <row r="10" spans="1:7" ht="15">
      <c r="A10" s="6" t="s">
        <v>224</v>
      </c>
      <c r="C10" s="23" t="s">
        <v>234</v>
      </c>
      <c r="E10" s="23" t="s">
        <v>232</v>
      </c>
      <c r="G10" s="23" t="s">
        <v>216</v>
      </c>
    </row>
    <row r="11" spans="1:7" ht="15">
      <c r="A11" s="6" t="s">
        <v>225</v>
      </c>
      <c r="C11" s="23" t="s">
        <v>234</v>
      </c>
      <c r="E11" s="23" t="s">
        <v>232</v>
      </c>
      <c r="G11" s="23" t="s">
        <v>216</v>
      </c>
    </row>
    <row r="12" spans="1:7" ht="15">
      <c r="A12" s="6" t="s">
        <v>226</v>
      </c>
      <c r="C12" s="23" t="s">
        <v>234</v>
      </c>
      <c r="E12" s="23" t="s">
        <v>232</v>
      </c>
      <c r="G12" s="23" t="s">
        <v>216</v>
      </c>
    </row>
    <row r="13" spans="1:7" ht="15">
      <c r="A13" s="6" t="s">
        <v>227</v>
      </c>
      <c r="C13" s="23" t="s">
        <v>234</v>
      </c>
      <c r="E13" s="23" t="s">
        <v>232</v>
      </c>
      <c r="G13" s="23" t="s">
        <v>216</v>
      </c>
    </row>
    <row r="14" spans="1:7" ht="15">
      <c r="A14" s="6" t="s">
        <v>228</v>
      </c>
      <c r="C14" s="23" t="s">
        <v>234</v>
      </c>
      <c r="E14" s="23" t="s">
        <v>232</v>
      </c>
      <c r="G14" s="23" t="s">
        <v>216</v>
      </c>
    </row>
    <row r="15" spans="1:7" ht="15">
      <c r="A15" s="6" t="s">
        <v>222</v>
      </c>
      <c r="C15" s="23" t="s">
        <v>235</v>
      </c>
      <c r="E15" s="23" t="s">
        <v>221</v>
      </c>
      <c r="G15" s="23" t="s">
        <v>216</v>
      </c>
    </row>
    <row r="16" spans="1:7" ht="15">
      <c r="A16" s="6" t="s">
        <v>224</v>
      </c>
      <c r="C16" s="23" t="s">
        <v>235</v>
      </c>
      <c r="E16" s="23" t="s">
        <v>221</v>
      </c>
      <c r="G16" s="23" t="s">
        <v>216</v>
      </c>
    </row>
    <row r="17" spans="1:7" ht="15">
      <c r="A17" s="6" t="s">
        <v>225</v>
      </c>
      <c r="C17" s="23" t="s">
        <v>235</v>
      </c>
      <c r="E17" s="23" t="s">
        <v>221</v>
      </c>
      <c r="G17" s="23" t="s">
        <v>216</v>
      </c>
    </row>
    <row r="18" spans="1:7" ht="15">
      <c r="A18" s="6" t="s">
        <v>226</v>
      </c>
      <c r="C18" s="23" t="s">
        <v>235</v>
      </c>
      <c r="E18" s="23" t="s">
        <v>221</v>
      </c>
      <c r="G18" s="23" t="s">
        <v>216</v>
      </c>
    </row>
    <row r="19" spans="1:7" ht="15">
      <c r="A19" s="6" t="s">
        <v>227</v>
      </c>
      <c r="C19" s="23" t="s">
        <v>235</v>
      </c>
      <c r="E19" s="23" t="s">
        <v>221</v>
      </c>
      <c r="G19" s="23" t="s">
        <v>216</v>
      </c>
    </row>
    <row r="20" spans="1:7" ht="15">
      <c r="A20" s="6" t="s">
        <v>228</v>
      </c>
      <c r="C20" s="23" t="s">
        <v>235</v>
      </c>
      <c r="E20" s="23" t="s">
        <v>221</v>
      </c>
      <c r="G20" s="23" t="s">
        <v>216</v>
      </c>
    </row>
    <row r="21" spans="1:7" ht="15">
      <c r="A21" s="6" t="s">
        <v>222</v>
      </c>
      <c r="C21" s="23" t="s">
        <v>236</v>
      </c>
      <c r="E21" s="23" t="s">
        <v>237</v>
      </c>
      <c r="G21" s="23" t="s">
        <v>216</v>
      </c>
    </row>
    <row r="22" spans="1:7" ht="15">
      <c r="A22" s="6" t="s">
        <v>224</v>
      </c>
      <c r="C22" s="23" t="s">
        <v>236</v>
      </c>
      <c r="E22" s="23" t="s">
        <v>237</v>
      </c>
      <c r="G22" s="23" t="s">
        <v>216</v>
      </c>
    </row>
    <row r="23" spans="1:7" ht="15">
      <c r="A23" s="6" t="s">
        <v>225</v>
      </c>
      <c r="C23" s="23" t="s">
        <v>236</v>
      </c>
      <c r="E23" s="23" t="s">
        <v>237</v>
      </c>
      <c r="G23" s="23" t="s">
        <v>216</v>
      </c>
    </row>
    <row r="24" spans="1:7" ht="15">
      <c r="A24" s="6" t="s">
        <v>226</v>
      </c>
      <c r="C24" s="23" t="s">
        <v>236</v>
      </c>
      <c r="E24" s="23" t="s">
        <v>237</v>
      </c>
      <c r="G24" s="23" t="s">
        <v>216</v>
      </c>
    </row>
    <row r="25" spans="1:7" ht="15">
      <c r="A25" s="6" t="s">
        <v>227</v>
      </c>
      <c r="C25" s="23" t="s">
        <v>236</v>
      </c>
      <c r="E25" s="23" t="s">
        <v>237</v>
      </c>
      <c r="G25" s="23" t="s">
        <v>216</v>
      </c>
    </row>
    <row r="26" spans="1:7" ht="15">
      <c r="A26" s="6" t="s">
        <v>228</v>
      </c>
      <c r="C26" s="23" t="s">
        <v>236</v>
      </c>
      <c r="E26" s="23" t="s">
        <v>237</v>
      </c>
      <c r="G26" s="23" t="s">
        <v>216</v>
      </c>
    </row>
    <row r="27" spans="1:7" ht="15">
      <c r="A27" s="6" t="s">
        <v>238</v>
      </c>
      <c r="C27" s="23" t="s">
        <v>239</v>
      </c>
      <c r="E27" s="23" t="s">
        <v>240</v>
      </c>
      <c r="G27" s="23" t="s">
        <v>216</v>
      </c>
    </row>
    <row r="28" spans="1:7" ht="15">
      <c r="A28" s="6" t="s">
        <v>238</v>
      </c>
      <c r="C28" s="23" t="s">
        <v>241</v>
      </c>
      <c r="E28" s="23" t="s">
        <v>242</v>
      </c>
      <c r="G28" s="23" t="s">
        <v>216</v>
      </c>
    </row>
    <row r="29" spans="1:7" ht="15">
      <c r="A29" s="6" t="s">
        <v>238</v>
      </c>
      <c r="C29" s="23" t="s">
        <v>243</v>
      </c>
      <c r="E29" s="23" t="s">
        <v>240</v>
      </c>
      <c r="G29" s="23" t="s">
        <v>216</v>
      </c>
    </row>
    <row r="30" spans="1:7" ht="15">
      <c r="A30" s="6" t="s">
        <v>244</v>
      </c>
      <c r="C30" s="23" t="s">
        <v>245</v>
      </c>
      <c r="E30" s="23" t="s">
        <v>242</v>
      </c>
      <c r="G30" s="23" t="s">
        <v>216</v>
      </c>
    </row>
    <row r="31" spans="1:7" ht="15">
      <c r="A31" s="6" t="s">
        <v>246</v>
      </c>
      <c r="C31" s="23" t="s">
        <v>247</v>
      </c>
      <c r="E31" s="23" t="s">
        <v>240</v>
      </c>
      <c r="G31" s="23" t="s">
        <v>216</v>
      </c>
    </row>
    <row r="32" spans="1:7" ht="15">
      <c r="A32" s="6" t="s">
        <v>248</v>
      </c>
      <c r="C32" s="23" t="s">
        <v>249</v>
      </c>
      <c r="E32" s="23" t="s">
        <v>221</v>
      </c>
      <c r="G32" s="23" t="s">
        <v>216</v>
      </c>
    </row>
    <row r="33" spans="1:7" ht="15">
      <c r="A33" s="6" t="s">
        <v>248</v>
      </c>
      <c r="C33" s="23" t="s">
        <v>250</v>
      </c>
      <c r="E33" s="23" t="s">
        <v>232</v>
      </c>
      <c r="G33" s="23" t="s">
        <v>216</v>
      </c>
    </row>
    <row r="34" spans="1:7" ht="15">
      <c r="A34" s="6" t="s">
        <v>248</v>
      </c>
      <c r="C34" s="23" t="s">
        <v>251</v>
      </c>
      <c r="E34" s="23" t="s">
        <v>240</v>
      </c>
      <c r="G34" s="23" t="s">
        <v>216</v>
      </c>
    </row>
    <row r="35" spans="1:7" ht="15">
      <c r="A35" s="6" t="s">
        <v>248</v>
      </c>
      <c r="C35" s="23" t="s">
        <v>252</v>
      </c>
      <c r="E35" s="23" t="s">
        <v>232</v>
      </c>
      <c r="G35" s="23" t="s">
        <v>216</v>
      </c>
    </row>
    <row r="36" spans="1:7" ht="15">
      <c r="A36" s="6" t="s">
        <v>253</v>
      </c>
      <c r="C36" s="23" t="s">
        <v>254</v>
      </c>
      <c r="E36" s="23" t="s">
        <v>221</v>
      </c>
      <c r="G36" s="23" t="s">
        <v>216</v>
      </c>
    </row>
    <row r="37" spans="1:7" ht="15">
      <c r="A37" s="6" t="s">
        <v>255</v>
      </c>
      <c r="C37" s="23" t="s">
        <v>256</v>
      </c>
      <c r="E37" s="23" t="s">
        <v>232</v>
      </c>
      <c r="G37" s="23" t="s">
        <v>216</v>
      </c>
    </row>
    <row r="38" spans="1:7" ht="15">
      <c r="A38" s="6" t="s">
        <v>255</v>
      </c>
      <c r="C38" s="23" t="s">
        <v>257</v>
      </c>
      <c r="E38" s="23" t="s">
        <v>221</v>
      </c>
      <c r="G38" s="23" t="s">
        <v>216</v>
      </c>
    </row>
    <row r="39" spans="1:7" ht="15">
      <c r="A39" s="6" t="s">
        <v>255</v>
      </c>
      <c r="C39" s="23" t="s">
        <v>258</v>
      </c>
      <c r="E39" s="23" t="s">
        <v>221</v>
      </c>
      <c r="G39" s="23" t="s">
        <v>216</v>
      </c>
    </row>
    <row r="40" spans="1:7" ht="15">
      <c r="A40" s="6" t="s">
        <v>255</v>
      </c>
      <c r="C40" s="23" t="s">
        <v>259</v>
      </c>
      <c r="E40" s="23" t="s">
        <v>232</v>
      </c>
      <c r="G40" s="23" t="s">
        <v>216</v>
      </c>
    </row>
    <row r="41" spans="1:7" ht="15">
      <c r="A41" s="6" t="s">
        <v>255</v>
      </c>
      <c r="C41" s="23" t="s">
        <v>260</v>
      </c>
      <c r="E41" s="23" t="s">
        <v>237</v>
      </c>
      <c r="G41" s="23" t="s">
        <v>216</v>
      </c>
    </row>
    <row r="42" spans="1:7" ht="15">
      <c r="A42" s="6" t="s">
        <v>261</v>
      </c>
      <c r="C42" s="23" t="s">
        <v>262</v>
      </c>
      <c r="E42" s="23" t="s">
        <v>221</v>
      </c>
      <c r="G42" s="23" t="s">
        <v>216</v>
      </c>
    </row>
    <row r="43" spans="1:7" ht="15">
      <c r="A43" s="6" t="s">
        <v>261</v>
      </c>
      <c r="C43" s="23" t="s">
        <v>263</v>
      </c>
      <c r="E43" s="23" t="s">
        <v>232</v>
      </c>
      <c r="G43" s="23" t="s">
        <v>216</v>
      </c>
    </row>
    <row r="44" spans="1:7" ht="15">
      <c r="A44" s="6" t="s">
        <v>261</v>
      </c>
      <c r="C44" s="23" t="s">
        <v>264</v>
      </c>
      <c r="E44" s="23" t="s">
        <v>221</v>
      </c>
      <c r="G44" s="23" t="s">
        <v>216</v>
      </c>
    </row>
    <row r="45" spans="1:7" ht="15">
      <c r="A45" s="6" t="s">
        <v>265</v>
      </c>
      <c r="C45" s="22">
        <v>401318</v>
      </c>
      <c r="E45" s="23" t="s">
        <v>221</v>
      </c>
      <c r="G45" s="23" t="s">
        <v>216</v>
      </c>
    </row>
    <row r="46" spans="1:7" ht="15">
      <c r="A46" s="6" t="s">
        <v>214</v>
      </c>
      <c r="C46" s="22">
        <v>7869874</v>
      </c>
      <c r="E46" s="23" t="s">
        <v>266</v>
      </c>
      <c r="G46" s="23" t="s">
        <v>216</v>
      </c>
    </row>
    <row r="47" spans="1:7" ht="15">
      <c r="A47" s="6" t="s">
        <v>214</v>
      </c>
      <c r="C47" s="22">
        <v>8515536</v>
      </c>
      <c r="E47" s="23" t="s">
        <v>267</v>
      </c>
      <c r="G47" s="23" t="s">
        <v>216</v>
      </c>
    </row>
    <row r="48" spans="1:7" ht="15">
      <c r="A48" s="6" t="s">
        <v>214</v>
      </c>
      <c r="C48" s="22">
        <v>8340763</v>
      </c>
      <c r="E48" s="23" t="s">
        <v>268</v>
      </c>
      <c r="G48" s="23" t="s">
        <v>216</v>
      </c>
    </row>
    <row r="49" spans="1:7" ht="15">
      <c r="A49" s="6" t="s">
        <v>214</v>
      </c>
      <c r="C49" s="22">
        <v>8165674</v>
      </c>
      <c r="E49" s="23" t="s">
        <v>269</v>
      </c>
      <c r="G49" s="23" t="s">
        <v>216</v>
      </c>
    </row>
    <row r="50" spans="1:7" ht="15">
      <c r="A50" s="6" t="s">
        <v>214</v>
      </c>
      <c r="C50" s="22">
        <v>8521280</v>
      </c>
      <c r="E50" s="23" t="s">
        <v>270</v>
      </c>
      <c r="G50" s="23" t="s">
        <v>216</v>
      </c>
    </row>
    <row r="51" spans="1:7" ht="15">
      <c r="A51" s="6" t="s">
        <v>214</v>
      </c>
      <c r="C51" s="22">
        <v>9370661</v>
      </c>
      <c r="E51" s="23" t="s">
        <v>271</v>
      </c>
      <c r="G51" s="23" t="s">
        <v>216</v>
      </c>
    </row>
    <row r="52" spans="1:7" ht="15">
      <c r="A52" s="6" t="s">
        <v>214</v>
      </c>
      <c r="C52" s="22">
        <v>9427586</v>
      </c>
      <c r="E52" s="23" t="s">
        <v>272</v>
      </c>
      <c r="G52" s="23" t="s">
        <v>216</v>
      </c>
    </row>
    <row r="53" spans="1:7" ht="15">
      <c r="A53" s="6" t="s">
        <v>214</v>
      </c>
      <c r="C53" s="22">
        <v>9687636</v>
      </c>
      <c r="E53" s="23" t="s">
        <v>270</v>
      </c>
      <c r="G53" s="23" t="s">
        <v>216</v>
      </c>
    </row>
    <row r="54" spans="1:7" ht="15">
      <c r="A54" s="6" t="s">
        <v>214</v>
      </c>
      <c r="C54" s="22">
        <v>9731136</v>
      </c>
      <c r="E54" s="23" t="s">
        <v>273</v>
      </c>
      <c r="G54" s="23" t="s">
        <v>216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G23"/>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5.7109375" style="0" customWidth="1"/>
    <col min="4" max="4" width="8.7109375" style="0" customWidth="1"/>
    <col min="5" max="5" width="15.7109375" style="0" customWidth="1"/>
    <col min="6" max="6" width="8.7109375" style="0" customWidth="1"/>
    <col min="7" max="7" width="15.7109375" style="0" customWidth="1"/>
    <col min="8" max="16384" width="8.7109375" style="0" customWidth="1"/>
  </cols>
  <sheetData>
    <row r="2" spans="1:7" ht="15">
      <c r="A2" s="8" t="s">
        <v>210</v>
      </c>
      <c r="C2" s="8" t="s">
        <v>211</v>
      </c>
      <c r="E2" s="8" t="s">
        <v>212</v>
      </c>
      <c r="G2" s="8" t="s">
        <v>213</v>
      </c>
    </row>
    <row r="3" spans="1:7" ht="15">
      <c r="A3" s="6" t="s">
        <v>214</v>
      </c>
      <c r="C3" s="22">
        <v>10252060</v>
      </c>
      <c r="E3" s="23" t="s">
        <v>273</v>
      </c>
      <c r="G3" s="23" t="s">
        <v>216</v>
      </c>
    </row>
    <row r="4" spans="1:7" ht="15">
      <c r="A4" s="6" t="s">
        <v>214</v>
      </c>
      <c r="C4" s="22">
        <v>10369333</v>
      </c>
      <c r="E4" s="23" t="s">
        <v>274</v>
      </c>
      <c r="G4" s="23" t="s">
        <v>216</v>
      </c>
    </row>
    <row r="5" spans="1:7" ht="15">
      <c r="A5" s="6" t="s">
        <v>275</v>
      </c>
      <c r="C5" s="22">
        <v>11083894</v>
      </c>
      <c r="E5" s="23" t="s">
        <v>273</v>
      </c>
      <c r="G5" s="23" t="s">
        <v>216</v>
      </c>
    </row>
    <row r="6" spans="1:7" ht="15">
      <c r="A6" s="6" t="s">
        <v>214</v>
      </c>
      <c r="C6" s="22">
        <v>10596380</v>
      </c>
      <c r="E6" s="23" t="s">
        <v>272</v>
      </c>
      <c r="G6" s="23" t="s">
        <v>276</v>
      </c>
    </row>
    <row r="7" spans="1:7" ht="15">
      <c r="A7" s="6" t="s">
        <v>214</v>
      </c>
      <c r="C7" s="22">
        <v>8086315</v>
      </c>
      <c r="E7" s="23" t="s">
        <v>277</v>
      </c>
      <c r="G7" s="23" t="s">
        <v>216</v>
      </c>
    </row>
    <row r="8" spans="1:7" ht="15">
      <c r="A8" s="6" t="s">
        <v>214</v>
      </c>
      <c r="C8" s="22">
        <v>8428729</v>
      </c>
      <c r="E8" s="23" t="s">
        <v>278</v>
      </c>
      <c r="G8" s="23" t="s">
        <v>216</v>
      </c>
    </row>
    <row r="9" spans="1:7" ht="15">
      <c r="A9" s="6" t="s">
        <v>214</v>
      </c>
      <c r="C9" s="22">
        <v>9320903</v>
      </c>
      <c r="E9" s="23" t="s">
        <v>279</v>
      </c>
      <c r="G9" s="23" t="s">
        <v>216</v>
      </c>
    </row>
    <row r="10" spans="1:7" ht="15">
      <c r="A10" s="6" t="s">
        <v>214</v>
      </c>
      <c r="C10" s="22">
        <v>10232183</v>
      </c>
      <c r="E10" s="23" t="s">
        <v>280</v>
      </c>
      <c r="G10" s="23" t="s">
        <v>216</v>
      </c>
    </row>
    <row r="11" spans="1:7" ht="15">
      <c r="A11" s="6" t="s">
        <v>214</v>
      </c>
      <c r="C11" s="22">
        <v>10342982</v>
      </c>
      <c r="E11" s="23" t="s">
        <v>281</v>
      </c>
      <c r="G11" s="23" t="s">
        <v>276</v>
      </c>
    </row>
    <row r="12" spans="1:7" ht="15">
      <c r="A12" s="6" t="s">
        <v>275</v>
      </c>
      <c r="C12" s="22">
        <v>11389658</v>
      </c>
      <c r="E12" s="23" t="s">
        <v>281</v>
      </c>
      <c r="G12" s="23" t="s">
        <v>276</v>
      </c>
    </row>
    <row r="13" spans="1:7" ht="15">
      <c r="A13" s="6" t="s">
        <v>248</v>
      </c>
      <c r="C13" s="23" t="s">
        <v>282</v>
      </c>
      <c r="E13" s="23" t="s">
        <v>283</v>
      </c>
      <c r="G13" s="23" t="s">
        <v>276</v>
      </c>
    </row>
    <row r="14" spans="1:7" ht="15">
      <c r="A14" s="6" t="s">
        <v>255</v>
      </c>
      <c r="C14" s="23" t="s">
        <v>284</v>
      </c>
      <c r="E14" s="23" t="s">
        <v>283</v>
      </c>
      <c r="G14" s="23" t="s">
        <v>276</v>
      </c>
    </row>
    <row r="15" spans="1:7" ht="15">
      <c r="A15" s="6" t="s">
        <v>238</v>
      </c>
      <c r="C15" s="23" t="s">
        <v>285</v>
      </c>
      <c r="E15" s="23" t="s">
        <v>283</v>
      </c>
      <c r="G15" s="23" t="s">
        <v>276</v>
      </c>
    </row>
    <row r="16" spans="1:7" ht="15">
      <c r="A16" s="6" t="s">
        <v>222</v>
      </c>
      <c r="C16" s="23" t="s">
        <v>286</v>
      </c>
      <c r="E16" s="23" t="s">
        <v>283</v>
      </c>
      <c r="G16" s="23" t="s">
        <v>276</v>
      </c>
    </row>
    <row r="17" spans="1:7" ht="15">
      <c r="A17" s="6" t="s">
        <v>224</v>
      </c>
      <c r="C17" s="23" t="s">
        <v>286</v>
      </c>
      <c r="E17" s="23" t="s">
        <v>283</v>
      </c>
      <c r="G17" s="23" t="s">
        <v>276</v>
      </c>
    </row>
    <row r="18" spans="1:7" ht="15">
      <c r="A18" s="6" t="s">
        <v>225</v>
      </c>
      <c r="C18" s="23" t="s">
        <v>286</v>
      </c>
      <c r="E18" s="23" t="s">
        <v>283</v>
      </c>
      <c r="G18" s="23" t="s">
        <v>276</v>
      </c>
    </row>
    <row r="19" spans="1:7" ht="15">
      <c r="A19" s="6" t="s">
        <v>226</v>
      </c>
      <c r="C19" s="23" t="s">
        <v>286</v>
      </c>
      <c r="E19" s="23" t="s">
        <v>283</v>
      </c>
      <c r="G19" s="23" t="s">
        <v>276</v>
      </c>
    </row>
    <row r="20" spans="1:7" ht="15">
      <c r="A20" s="6" t="s">
        <v>227</v>
      </c>
      <c r="C20" s="23" t="s">
        <v>286</v>
      </c>
      <c r="E20" s="23" t="s">
        <v>283</v>
      </c>
      <c r="G20" s="23" t="s">
        <v>276</v>
      </c>
    </row>
    <row r="21" spans="1:7" ht="15">
      <c r="A21" s="6" t="s">
        <v>228</v>
      </c>
      <c r="C21" s="23" t="s">
        <v>286</v>
      </c>
      <c r="E21" s="23" t="s">
        <v>283</v>
      </c>
      <c r="G21" s="23" t="s">
        <v>276</v>
      </c>
    </row>
    <row r="22" spans="1:7" ht="15">
      <c r="A22" s="6" t="s">
        <v>229</v>
      </c>
      <c r="C22" s="23" t="s">
        <v>286</v>
      </c>
      <c r="E22" s="23" t="s">
        <v>283</v>
      </c>
      <c r="G22" s="23" t="s">
        <v>276</v>
      </c>
    </row>
    <row r="23" spans="1:7" ht="15">
      <c r="A23" s="6" t="s">
        <v>230</v>
      </c>
      <c r="C23" s="23" t="s">
        <v>286</v>
      </c>
      <c r="E23" s="23" t="s">
        <v>283</v>
      </c>
      <c r="G23" s="23" t="s">
        <v>276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5" width="8.7109375" style="0" customWidth="1"/>
    <col min="6" max="6" width="69.7109375" style="0" customWidth="1"/>
    <col min="7" max="8" width="8.7109375" style="0" customWidth="1"/>
    <col min="9" max="9" width="10.7109375" style="0" customWidth="1"/>
    <col min="10" max="16384" width="8.7109375" style="0" customWidth="1"/>
  </cols>
  <sheetData>
    <row r="2" spans="1:6" ht="15">
      <c r="A2" s="1" t="s">
        <v>10</v>
      </c>
      <c r="B2" s="1"/>
      <c r="C2" s="1"/>
      <c r="D2" s="1"/>
      <c r="E2" s="1"/>
      <c r="F2" s="1"/>
    </row>
    <row r="4" spans="1:9" ht="15">
      <c r="A4" s="2" t="s">
        <v>1</v>
      </c>
      <c r="B4" s="2"/>
      <c r="C4" s="2"/>
      <c r="D4" s="2"/>
      <c r="F4" s="2" t="s">
        <v>2</v>
      </c>
      <c r="G4" s="2"/>
      <c r="H4" s="2"/>
      <c r="I4" s="2"/>
    </row>
    <row r="5" spans="1:9" ht="15">
      <c r="A5" t="s">
        <v>3</v>
      </c>
      <c r="C5" s="3">
        <v>20.3</v>
      </c>
      <c r="D5" s="3"/>
      <c r="F5" t="s">
        <v>4</v>
      </c>
      <c r="H5" s="3">
        <v>201.9</v>
      </c>
      <c r="I5" s="3"/>
    </row>
    <row r="6" spans="1:9" ht="15">
      <c r="A6" t="s">
        <v>5</v>
      </c>
      <c r="C6" s="4"/>
      <c r="D6" s="5">
        <v>49.7</v>
      </c>
      <c r="F6" t="s">
        <v>6</v>
      </c>
      <c r="H6" s="4"/>
      <c r="I6" s="5">
        <v>13.6</v>
      </c>
    </row>
    <row r="7" spans="1:9" ht="15">
      <c r="A7" t="s">
        <v>4</v>
      </c>
      <c r="C7" s="4"/>
      <c r="D7" s="5">
        <v>201.9</v>
      </c>
      <c r="F7" t="s">
        <v>7</v>
      </c>
      <c r="H7" s="4"/>
      <c r="I7" s="5">
        <v>56.4</v>
      </c>
    </row>
    <row r="8" spans="1:9" ht="15">
      <c r="A8" s="6" t="s">
        <v>8</v>
      </c>
      <c r="C8" s="3">
        <v>271.9</v>
      </c>
      <c r="D8" s="3"/>
      <c r="F8" s="6" t="s">
        <v>9</v>
      </c>
      <c r="H8" s="3">
        <v>271.9</v>
      </c>
      <c r="I8" s="3"/>
    </row>
  </sheetData>
  <sheetProtection selectLockedCells="1" selectUnlockedCells="1"/>
  <mergeCells count="7">
    <mergeCell ref="A2:F2"/>
    <mergeCell ref="A4:D4"/>
    <mergeCell ref="F4:I4"/>
    <mergeCell ref="C5:D5"/>
    <mergeCell ref="H5:I5"/>
    <mergeCell ref="C8:D8"/>
    <mergeCell ref="H8:I8"/>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16.7109375" style="0" customWidth="1"/>
    <col min="4" max="4" width="8.7109375" style="0" customWidth="1"/>
    <col min="5" max="5" width="15.7109375" style="0" customWidth="1"/>
    <col min="6" max="6" width="8.7109375" style="0" customWidth="1"/>
    <col min="7" max="7" width="15.7109375" style="0" customWidth="1"/>
    <col min="8" max="16384" width="8.7109375" style="0" customWidth="1"/>
  </cols>
  <sheetData>
    <row r="2" spans="1:7" ht="15">
      <c r="A2" s="8" t="s">
        <v>210</v>
      </c>
      <c r="C2" s="8" t="s">
        <v>211</v>
      </c>
      <c r="E2" s="8" t="s">
        <v>212</v>
      </c>
      <c r="G2" s="8" t="s">
        <v>213</v>
      </c>
    </row>
    <row r="3" spans="1:7" ht="15">
      <c r="A3" s="6" t="s">
        <v>214</v>
      </c>
      <c r="C3" s="22">
        <v>8696644</v>
      </c>
      <c r="E3" s="23" t="s">
        <v>287</v>
      </c>
      <c r="G3" s="23" t="s">
        <v>288</v>
      </c>
    </row>
    <row r="4" spans="1:7" ht="15">
      <c r="A4" s="6" t="s">
        <v>214</v>
      </c>
      <c r="C4" s="22">
        <v>8715230</v>
      </c>
      <c r="E4" s="23" t="s">
        <v>289</v>
      </c>
      <c r="G4" s="23" t="s">
        <v>288</v>
      </c>
    </row>
    <row r="5" spans="1:7" ht="15">
      <c r="A5" s="6" t="s">
        <v>214</v>
      </c>
      <c r="C5" s="22">
        <v>9649478</v>
      </c>
      <c r="E5" s="23" t="s">
        <v>289</v>
      </c>
      <c r="G5" s="23" t="s">
        <v>288</v>
      </c>
    </row>
    <row r="6" spans="1:7" ht="15">
      <c r="A6" s="6" t="s">
        <v>214</v>
      </c>
      <c r="C6" s="22">
        <v>9649479</v>
      </c>
      <c r="E6" s="23" t="s">
        <v>289</v>
      </c>
      <c r="G6" s="23" t="s">
        <v>288</v>
      </c>
    </row>
    <row r="7" spans="1:7" ht="15">
      <c r="A7" s="6" t="s">
        <v>214</v>
      </c>
      <c r="C7" s="22">
        <v>10207084</v>
      </c>
      <c r="E7" s="23" t="s">
        <v>290</v>
      </c>
      <c r="G7" s="23" t="s">
        <v>288</v>
      </c>
    </row>
    <row r="8" spans="1:7" ht="15">
      <c r="A8" s="6" t="s">
        <v>275</v>
      </c>
      <c r="C8" s="22">
        <v>10806909</v>
      </c>
      <c r="E8" s="23" t="s">
        <v>290</v>
      </c>
      <c r="G8" s="23" t="s">
        <v>288</v>
      </c>
    </row>
    <row r="9" spans="1:7" ht="15">
      <c r="A9" s="6" t="s">
        <v>248</v>
      </c>
      <c r="C9" s="23" t="s">
        <v>291</v>
      </c>
      <c r="E9" s="23" t="s">
        <v>289</v>
      </c>
      <c r="G9" s="23" t="s">
        <v>288</v>
      </c>
    </row>
    <row r="10" spans="1:7" ht="15">
      <c r="A10" s="6" t="s">
        <v>248</v>
      </c>
      <c r="C10" s="23" t="s">
        <v>292</v>
      </c>
      <c r="E10" s="23" t="s">
        <v>289</v>
      </c>
      <c r="G10" s="23" t="s">
        <v>288</v>
      </c>
    </row>
    <row r="11" spans="1:7" ht="15">
      <c r="A11" s="6" t="s">
        <v>248</v>
      </c>
      <c r="C11" s="23" t="s">
        <v>293</v>
      </c>
      <c r="E11" s="23" t="s">
        <v>289</v>
      </c>
      <c r="G11" s="23" t="s">
        <v>288</v>
      </c>
    </row>
    <row r="12" spans="1:7" ht="15">
      <c r="A12" s="6" t="s">
        <v>248</v>
      </c>
      <c r="C12" s="23" t="s">
        <v>294</v>
      </c>
      <c r="E12" s="23" t="s">
        <v>289</v>
      </c>
      <c r="G12" s="23" t="s">
        <v>288</v>
      </c>
    </row>
    <row r="13" spans="1:7" ht="15">
      <c r="A13" s="6" t="s">
        <v>248</v>
      </c>
      <c r="C13" s="23" t="s">
        <v>295</v>
      </c>
      <c r="E13" s="23" t="s">
        <v>289</v>
      </c>
      <c r="G13" s="23" t="s">
        <v>288</v>
      </c>
    </row>
    <row r="14" spans="1:7" ht="15">
      <c r="A14" s="6" t="s">
        <v>238</v>
      </c>
      <c r="C14" s="23" t="s">
        <v>296</v>
      </c>
      <c r="E14" s="23" t="s">
        <v>289</v>
      </c>
      <c r="G14" s="23" t="s">
        <v>288</v>
      </c>
    </row>
    <row r="15" spans="1:7" ht="15">
      <c r="A15" s="6" t="s">
        <v>238</v>
      </c>
      <c r="C15" s="23" t="s">
        <v>297</v>
      </c>
      <c r="E15" s="23" t="s">
        <v>298</v>
      </c>
      <c r="G15" s="23" t="s">
        <v>288</v>
      </c>
    </row>
    <row r="16" spans="1:7" ht="15">
      <c r="A16" s="6" t="s">
        <v>255</v>
      </c>
      <c r="C16" s="23" t="s">
        <v>299</v>
      </c>
      <c r="E16" s="23" t="s">
        <v>289</v>
      </c>
      <c r="G16" s="23" t="s">
        <v>288</v>
      </c>
    </row>
    <row r="17" spans="1:7" ht="15">
      <c r="A17" s="6" t="s">
        <v>253</v>
      </c>
      <c r="C17" s="23" t="s">
        <v>300</v>
      </c>
      <c r="E17" s="23" t="s">
        <v>289</v>
      </c>
      <c r="G17" s="23" t="s">
        <v>288</v>
      </c>
    </row>
    <row r="18" spans="1:7" ht="15">
      <c r="A18" s="6" t="s">
        <v>265</v>
      </c>
      <c r="C18" s="23" t="s">
        <v>301</v>
      </c>
      <c r="E18" s="23" t="s">
        <v>289</v>
      </c>
      <c r="G18" s="23" t="s">
        <v>288</v>
      </c>
    </row>
    <row r="19" spans="1:7" ht="15">
      <c r="A19" s="6" t="s">
        <v>222</v>
      </c>
      <c r="C19" s="23" t="s">
        <v>302</v>
      </c>
      <c r="E19" s="23" t="s">
        <v>289</v>
      </c>
      <c r="G19" s="23" t="s">
        <v>288</v>
      </c>
    </row>
    <row r="20" spans="1:7" ht="15">
      <c r="A20" s="6" t="s">
        <v>224</v>
      </c>
      <c r="C20" s="23" t="s">
        <v>302</v>
      </c>
      <c r="E20" s="23" t="s">
        <v>289</v>
      </c>
      <c r="G20" s="23" t="s">
        <v>288</v>
      </c>
    </row>
    <row r="21" spans="1:7" ht="15">
      <c r="A21" s="6" t="s">
        <v>225</v>
      </c>
      <c r="C21" s="23" t="s">
        <v>302</v>
      </c>
      <c r="E21" s="23" t="s">
        <v>289</v>
      </c>
      <c r="G21" s="23" t="s">
        <v>288</v>
      </c>
    </row>
    <row r="22" spans="1:7" ht="15">
      <c r="A22" s="6" t="s">
        <v>226</v>
      </c>
      <c r="C22" s="23" t="s">
        <v>302</v>
      </c>
      <c r="E22" s="23" t="s">
        <v>289</v>
      </c>
      <c r="G22" s="23" t="s">
        <v>288</v>
      </c>
    </row>
    <row r="23" spans="1:7" ht="15">
      <c r="A23" s="6" t="s">
        <v>227</v>
      </c>
      <c r="C23" s="23" t="s">
        <v>302</v>
      </c>
      <c r="E23" s="23" t="s">
        <v>289</v>
      </c>
      <c r="G23" s="23" t="s">
        <v>288</v>
      </c>
    </row>
    <row r="24" spans="1:7" ht="15">
      <c r="A24" s="6" t="s">
        <v>228</v>
      </c>
      <c r="C24" s="23" t="s">
        <v>302</v>
      </c>
      <c r="E24" s="23" t="s">
        <v>289</v>
      </c>
      <c r="G24" s="23" t="s">
        <v>288</v>
      </c>
    </row>
    <row r="25" spans="1:7" ht="15">
      <c r="A25" s="6" t="s">
        <v>229</v>
      </c>
      <c r="C25" s="23" t="s">
        <v>302</v>
      </c>
      <c r="E25" s="23" t="s">
        <v>289</v>
      </c>
      <c r="G25" s="23" t="s">
        <v>288</v>
      </c>
    </row>
    <row r="26" spans="1:7" ht="15">
      <c r="A26" s="6" t="s">
        <v>230</v>
      </c>
      <c r="C26" s="23" t="s">
        <v>302</v>
      </c>
      <c r="E26" s="23" t="s">
        <v>289</v>
      </c>
      <c r="G26" s="23" t="s">
        <v>288</v>
      </c>
    </row>
    <row r="27" spans="1:7" ht="15">
      <c r="A27" s="6" t="s">
        <v>303</v>
      </c>
      <c r="C27" s="23" t="s">
        <v>302</v>
      </c>
      <c r="E27" s="23" t="s">
        <v>289</v>
      </c>
      <c r="G27" s="23" t="s">
        <v>288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4.7109375" style="0" customWidth="1"/>
    <col min="4" max="4" width="8.7109375" style="0" customWidth="1"/>
    <col min="5" max="5" width="13.7109375" style="0" customWidth="1"/>
    <col min="6" max="6" width="8.7109375" style="0" customWidth="1"/>
    <col min="7" max="7" width="29.7109375" style="0" customWidth="1"/>
    <col min="8" max="8" width="8.7109375" style="0" customWidth="1"/>
    <col min="9" max="9" width="49.7109375" style="0" customWidth="1"/>
    <col min="10" max="16384" width="8.7109375" style="0" customWidth="1"/>
  </cols>
  <sheetData>
    <row r="2" spans="1:6" ht="15">
      <c r="A2" s="1" t="s">
        <v>191</v>
      </c>
      <c r="B2" s="1"/>
      <c r="C2" s="1"/>
      <c r="D2" s="1"/>
      <c r="E2" s="1"/>
      <c r="F2" s="1"/>
    </row>
    <row r="4" spans="1:12" ht="39.75" customHeight="1">
      <c r="A4" s="6" t="s">
        <v>304</v>
      </c>
      <c r="C4" s="8" t="s">
        <v>305</v>
      </c>
      <c r="E4" s="18" t="s">
        <v>306</v>
      </c>
      <c r="G4" s="18" t="s">
        <v>307</v>
      </c>
      <c r="I4" s="18" t="s">
        <v>308</v>
      </c>
      <c r="K4" s="7" t="s">
        <v>309</v>
      </c>
      <c r="L4" s="7"/>
    </row>
    <row r="5" spans="1:12" ht="15">
      <c r="A5" t="s">
        <v>310</v>
      </c>
      <c r="C5" s="23">
        <v>2021</v>
      </c>
      <c r="E5" s="10">
        <v>395000</v>
      </c>
      <c r="G5" s="10">
        <v>38709</v>
      </c>
      <c r="I5" s="10">
        <v>276500</v>
      </c>
      <c r="K5" s="11">
        <v>710209</v>
      </c>
      <c r="L5" s="11"/>
    </row>
    <row r="6" spans="1:11" ht="15">
      <c r="A6" s="21" t="s">
        <v>311</v>
      </c>
      <c r="K6" s="4"/>
    </row>
    <row r="7" spans="1:12" ht="15">
      <c r="A7" t="s">
        <v>312</v>
      </c>
      <c r="C7" s="23">
        <v>2021</v>
      </c>
      <c r="E7" s="10">
        <v>395000</v>
      </c>
      <c r="G7" s="10">
        <v>19355</v>
      </c>
      <c r="I7" s="10">
        <v>276500</v>
      </c>
      <c r="K7" s="11">
        <v>690855</v>
      </c>
      <c r="L7" s="11"/>
    </row>
    <row r="8" spans="1:11" ht="15">
      <c r="A8" s="21" t="s">
        <v>313</v>
      </c>
      <c r="K8" s="4"/>
    </row>
    <row r="9" spans="1:12" ht="15">
      <c r="A9" t="s">
        <v>314</v>
      </c>
      <c r="C9" s="23">
        <v>2021</v>
      </c>
      <c r="E9" s="10">
        <v>388800</v>
      </c>
      <c r="G9" s="4" t="s">
        <v>20</v>
      </c>
      <c r="I9" s="10">
        <v>95000</v>
      </c>
      <c r="K9" s="11">
        <v>483800</v>
      </c>
      <c r="L9" s="11"/>
    </row>
    <row r="10" spans="1:11" ht="15">
      <c r="A10" s="21" t="s">
        <v>315</v>
      </c>
      <c r="K10" s="4"/>
    </row>
  </sheetData>
  <sheetProtection selectLockedCells="1" selectUnlockedCells="1"/>
  <mergeCells count="5">
    <mergeCell ref="A2:F2"/>
    <mergeCell ref="K4:L4"/>
    <mergeCell ref="K5:L5"/>
    <mergeCell ref="K7:L7"/>
    <mergeCell ref="K9:L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P11"/>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3.7109375" style="0" customWidth="1"/>
    <col min="4" max="4" width="8.7109375" style="0" customWidth="1"/>
    <col min="5" max="5" width="86.8515625" style="0" customWidth="1"/>
    <col min="6" max="6" width="8.7109375" style="0" customWidth="1"/>
    <col min="7" max="7" width="84.8515625" style="0" customWidth="1"/>
    <col min="8" max="8" width="8.7109375" style="0" customWidth="1"/>
    <col min="9" max="9" width="40.7109375" style="0" customWidth="1"/>
    <col min="10" max="10" width="8.7109375" style="0" customWidth="1"/>
    <col min="11" max="11" width="28.7109375" style="0" customWidth="1"/>
    <col min="12" max="12" width="8.7109375" style="0" customWidth="1"/>
    <col min="13" max="13" width="66.7109375" style="0" customWidth="1"/>
    <col min="14" max="15" width="8.7109375" style="0" customWidth="1"/>
    <col min="16" max="16" width="1.7109375" style="0" customWidth="1"/>
    <col min="17" max="16384" width="8.7109375" style="0" customWidth="1"/>
  </cols>
  <sheetData>
    <row r="2" spans="1:6" ht="15">
      <c r="A2" s="1" t="s">
        <v>316</v>
      </c>
      <c r="B2" s="1"/>
      <c r="C2" s="1"/>
      <c r="D2" s="1"/>
      <c r="E2" s="1"/>
      <c r="F2" s="1"/>
    </row>
    <row r="4" spans="3:16" ht="15">
      <c r="C4" s="2" t="s">
        <v>317</v>
      </c>
      <c r="D4" s="2"/>
      <c r="E4" s="2"/>
      <c r="F4" s="2"/>
      <c r="G4" s="2"/>
      <c r="H4" s="2"/>
      <c r="I4" s="2"/>
      <c r="J4" s="2"/>
      <c r="K4" s="2"/>
      <c r="M4" s="2" t="s">
        <v>318</v>
      </c>
      <c r="N4" s="2"/>
      <c r="O4" s="2"/>
      <c r="P4" s="2"/>
    </row>
    <row r="5" spans="1:16" ht="39.75" customHeight="1">
      <c r="A5" s="6" t="s">
        <v>319</v>
      </c>
      <c r="C5" s="18" t="s">
        <v>320</v>
      </c>
      <c r="E5" s="18" t="s">
        <v>321</v>
      </c>
      <c r="G5" s="18" t="s">
        <v>322</v>
      </c>
      <c r="I5" s="18" t="s">
        <v>323</v>
      </c>
      <c r="K5" s="18" t="s">
        <v>324</v>
      </c>
      <c r="M5" s="18" t="s">
        <v>325</v>
      </c>
      <c r="O5" s="7" t="s">
        <v>326</v>
      </c>
      <c r="P5" s="7"/>
    </row>
    <row r="6" spans="1:16" ht="15">
      <c r="A6" t="s">
        <v>310</v>
      </c>
      <c r="C6" s="23" t="s">
        <v>327</v>
      </c>
      <c r="E6" s="10">
        <v>567357</v>
      </c>
      <c r="G6" s="4" t="s">
        <v>20</v>
      </c>
      <c r="I6" s="5">
        <v>2</v>
      </c>
      <c r="K6" s="23" t="s">
        <v>328</v>
      </c>
      <c r="M6" s="4" t="s">
        <v>20</v>
      </c>
      <c r="O6" s="4"/>
      <c r="P6" s="4" t="s">
        <v>20</v>
      </c>
    </row>
    <row r="7" spans="3:16" ht="15">
      <c r="C7" s="23" t="s">
        <v>329</v>
      </c>
      <c r="E7" s="4" t="s">
        <v>20</v>
      </c>
      <c r="G7" s="4" t="s">
        <v>20</v>
      </c>
      <c r="I7" s="4" t="s">
        <v>20</v>
      </c>
      <c r="K7" s="23" t="s">
        <v>20</v>
      </c>
      <c r="M7" s="10">
        <v>19837</v>
      </c>
      <c r="O7" s="11">
        <v>30946</v>
      </c>
      <c r="P7" s="11"/>
    </row>
    <row r="8" spans="1:16" ht="15">
      <c r="A8" t="s">
        <v>312</v>
      </c>
      <c r="C8" s="23" t="s">
        <v>327</v>
      </c>
      <c r="E8" s="10">
        <v>667357</v>
      </c>
      <c r="G8" s="4" t="s">
        <v>20</v>
      </c>
      <c r="I8" s="5">
        <v>2</v>
      </c>
      <c r="K8" s="23" t="s">
        <v>328</v>
      </c>
      <c r="M8" s="4" t="s">
        <v>20</v>
      </c>
      <c r="O8" s="4"/>
      <c r="P8" s="4" t="s">
        <v>20</v>
      </c>
    </row>
    <row r="9" spans="3:16" ht="15">
      <c r="C9" s="23" t="s">
        <v>329</v>
      </c>
      <c r="E9" s="4" t="s">
        <v>20</v>
      </c>
      <c r="G9" s="4" t="s">
        <v>20</v>
      </c>
      <c r="I9" s="4" t="s">
        <v>20</v>
      </c>
      <c r="K9" s="23" t="s">
        <v>20</v>
      </c>
      <c r="M9" s="10">
        <v>19837</v>
      </c>
      <c r="O9" s="11">
        <v>30946</v>
      </c>
      <c r="P9" s="11"/>
    </row>
    <row r="10" spans="1:16" ht="15">
      <c r="A10" t="s">
        <v>330</v>
      </c>
      <c r="C10" s="23" t="s">
        <v>327</v>
      </c>
      <c r="E10" s="10">
        <v>250259</v>
      </c>
      <c r="G10" s="4" t="s">
        <v>20</v>
      </c>
      <c r="I10" s="5">
        <v>2</v>
      </c>
      <c r="K10" s="23" t="s">
        <v>328</v>
      </c>
      <c r="M10" s="4" t="s">
        <v>20</v>
      </c>
      <c r="O10" s="4"/>
      <c r="P10" s="4" t="s">
        <v>20</v>
      </c>
    </row>
    <row r="11" spans="3:16" ht="15">
      <c r="C11" s="23" t="s">
        <v>329</v>
      </c>
      <c r="E11" s="4" t="s">
        <v>20</v>
      </c>
      <c r="G11" s="4" t="s">
        <v>20</v>
      </c>
      <c r="I11" s="4" t="s">
        <v>20</v>
      </c>
      <c r="K11" s="23" t="s">
        <v>20</v>
      </c>
      <c r="M11" s="10">
        <v>7439</v>
      </c>
      <c r="O11" s="11">
        <v>11605</v>
      </c>
      <c r="P11" s="11"/>
    </row>
  </sheetData>
  <sheetProtection selectLockedCells="1" selectUnlockedCells="1"/>
  <mergeCells count="7">
    <mergeCell ref="A2:F2"/>
    <mergeCell ref="C4:K4"/>
    <mergeCell ref="M4:P4"/>
    <mergeCell ref="O5:P5"/>
    <mergeCell ref="O7:P7"/>
    <mergeCell ref="O9:P9"/>
    <mergeCell ref="O11:P11"/>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8.7109375" style="0" customWidth="1"/>
    <col min="2" max="4" width="8.7109375" style="0" customWidth="1"/>
    <col min="5" max="5" width="5.7109375" style="0" customWidth="1"/>
    <col min="6" max="16384" width="8.7109375" style="0" customWidth="1"/>
  </cols>
  <sheetData>
    <row r="2" spans="1:6" ht="15">
      <c r="A2" s="1" t="s">
        <v>331</v>
      </c>
      <c r="B2" s="1"/>
      <c r="C2" s="1"/>
      <c r="D2" s="1"/>
      <c r="E2" s="1"/>
      <c r="F2" s="1"/>
    </row>
    <row r="4" spans="1:8" ht="39.75" customHeight="1">
      <c r="A4" s="6" t="s">
        <v>319</v>
      </c>
      <c r="C4" s="7" t="s">
        <v>332</v>
      </c>
      <c r="D4" s="7"/>
      <c r="E4" s="7"/>
      <c r="G4" s="7" t="s">
        <v>309</v>
      </c>
      <c r="H4" s="7"/>
    </row>
    <row r="5" spans="1:8" ht="15">
      <c r="A5" t="s">
        <v>333</v>
      </c>
      <c r="C5" s="3">
        <v>18000</v>
      </c>
      <c r="D5" s="3"/>
      <c r="E5" s="4" t="s">
        <v>334</v>
      </c>
      <c r="G5" s="3">
        <v>18000</v>
      </c>
      <c r="H5" s="3"/>
    </row>
    <row r="6" spans="1:8" ht="15">
      <c r="A6" t="s">
        <v>335</v>
      </c>
      <c r="C6" s="3">
        <v>15450</v>
      </c>
      <c r="D6" s="3"/>
      <c r="E6" s="4" t="s">
        <v>336</v>
      </c>
      <c r="G6" s="3">
        <v>15450</v>
      </c>
      <c r="H6" s="3"/>
    </row>
    <row r="7" spans="1:8" ht="15">
      <c r="A7" t="s">
        <v>337</v>
      </c>
      <c r="C7" s="3">
        <v>16350</v>
      </c>
      <c r="D7" s="3"/>
      <c r="E7" s="4" t="s">
        <v>338</v>
      </c>
      <c r="G7" s="3">
        <v>16350</v>
      </c>
      <c r="H7" s="3"/>
    </row>
    <row r="8" spans="1:8" ht="15">
      <c r="A8" t="s">
        <v>339</v>
      </c>
      <c r="C8" s="3">
        <v>17400</v>
      </c>
      <c r="D8" s="3"/>
      <c r="E8" s="4" t="s">
        <v>340</v>
      </c>
      <c r="G8" s="3">
        <v>17400</v>
      </c>
      <c r="H8" s="3"/>
    </row>
    <row r="9" spans="1:8" ht="15">
      <c r="A9" t="s">
        <v>341</v>
      </c>
      <c r="C9" s="3">
        <v>18000</v>
      </c>
      <c r="D9" s="3"/>
      <c r="E9" s="4" t="s">
        <v>342</v>
      </c>
      <c r="G9" s="3">
        <v>18000</v>
      </c>
      <c r="H9" s="3"/>
    </row>
  </sheetData>
  <sheetProtection selectLockedCells="1" selectUnlockedCells="1"/>
  <mergeCells count="13">
    <mergeCell ref="A2:F2"/>
    <mergeCell ref="C4:E4"/>
    <mergeCell ref="G4:H4"/>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343</v>
      </c>
      <c r="B2" s="1"/>
      <c r="C2" s="1"/>
      <c r="D2" s="1"/>
      <c r="E2" s="1"/>
      <c r="F2" s="1"/>
    </row>
    <row r="4" spans="3:16" ht="15">
      <c r="C4" s="2" t="s">
        <v>344</v>
      </c>
      <c r="D4" s="2"/>
      <c r="E4" s="2"/>
      <c r="F4" s="2"/>
      <c r="G4" s="2"/>
      <c r="H4" s="2"/>
      <c r="I4" s="2"/>
      <c r="J4" s="2"/>
      <c r="K4" s="2"/>
      <c r="L4" s="2"/>
      <c r="M4" s="2"/>
      <c r="N4" s="2"/>
      <c r="O4" s="2"/>
      <c r="P4" s="2"/>
    </row>
    <row r="5" spans="3:16" ht="15">
      <c r="C5" s="2" t="s">
        <v>32</v>
      </c>
      <c r="D5" s="2"/>
      <c r="E5" s="2"/>
      <c r="G5" s="2" t="s">
        <v>43</v>
      </c>
      <c r="H5" s="2"/>
      <c r="I5" s="2"/>
      <c r="K5" s="2" t="s">
        <v>345</v>
      </c>
      <c r="L5" s="2"/>
      <c r="M5" s="2"/>
      <c r="O5" s="2" t="s">
        <v>346</v>
      </c>
      <c r="P5" s="2"/>
    </row>
    <row r="6" spans="3:16" ht="15">
      <c r="C6" s="2" t="s">
        <v>347</v>
      </c>
      <c r="D6" s="2"/>
      <c r="E6" s="2"/>
      <c r="F6" s="2"/>
      <c r="G6" s="2"/>
      <c r="H6" s="2"/>
      <c r="I6" s="2"/>
      <c r="K6" s="24"/>
      <c r="L6" s="24"/>
      <c r="M6" s="24"/>
      <c r="O6" s="24"/>
      <c r="P6" s="24"/>
    </row>
    <row r="7" ht="15">
      <c r="A7" t="s">
        <v>348</v>
      </c>
    </row>
    <row r="8" spans="1:16" ht="15">
      <c r="A8" t="s">
        <v>47</v>
      </c>
      <c r="C8" s="11">
        <v>7</v>
      </c>
      <c r="D8" s="11"/>
      <c r="E8" s="4"/>
      <c r="G8" s="11">
        <v>945</v>
      </c>
      <c r="H8" s="11"/>
      <c r="I8" s="4"/>
      <c r="K8" s="11">
        <v>938</v>
      </c>
      <c r="L8" s="11"/>
      <c r="M8" s="4"/>
      <c r="O8" s="4" t="s">
        <v>349</v>
      </c>
      <c r="P8" s="15">
        <v>-1</v>
      </c>
    </row>
    <row r="9" spans="1:16" ht="15">
      <c r="A9" t="s">
        <v>48</v>
      </c>
      <c r="C9" s="4"/>
      <c r="D9" s="10">
        <v>331</v>
      </c>
      <c r="E9" s="4"/>
      <c r="G9" s="4"/>
      <c r="H9" s="10">
        <v>322</v>
      </c>
      <c r="I9" s="4"/>
      <c r="K9" s="4"/>
      <c r="L9" s="15">
        <v>-9</v>
      </c>
      <c r="M9" s="4"/>
      <c r="O9" s="4" t="s">
        <v>350</v>
      </c>
      <c r="P9" s="4"/>
    </row>
    <row r="10" spans="1:16" ht="15">
      <c r="A10" s="6" t="s">
        <v>163</v>
      </c>
      <c r="C10" s="4"/>
      <c r="D10" s="10">
        <v>338</v>
      </c>
      <c r="E10" s="4"/>
      <c r="G10" s="4"/>
      <c r="H10" s="10">
        <v>1267</v>
      </c>
      <c r="I10" s="4"/>
      <c r="K10" s="4"/>
      <c r="L10" s="10">
        <v>929</v>
      </c>
      <c r="M10" s="4"/>
      <c r="O10" s="4" t="s">
        <v>351</v>
      </c>
      <c r="P10" s="4"/>
    </row>
    <row r="11" ht="15">
      <c r="A11" t="s">
        <v>352</v>
      </c>
    </row>
    <row r="12" spans="1:16" ht="15">
      <c r="A12" t="s">
        <v>353</v>
      </c>
      <c r="C12" s="4"/>
      <c r="D12" s="10">
        <v>97</v>
      </c>
      <c r="E12" s="4"/>
      <c r="G12" s="4"/>
      <c r="H12" s="10">
        <v>102</v>
      </c>
      <c r="I12" s="4"/>
      <c r="K12" s="4"/>
      <c r="L12" s="10">
        <v>5</v>
      </c>
      <c r="M12" s="4"/>
      <c r="O12" s="4" t="s">
        <v>354</v>
      </c>
      <c r="P12" s="4"/>
    </row>
    <row r="13" spans="1:16" ht="15">
      <c r="A13" t="s">
        <v>51</v>
      </c>
      <c r="C13" s="4"/>
      <c r="D13" s="10">
        <v>5700</v>
      </c>
      <c r="E13" s="4"/>
      <c r="G13" s="4"/>
      <c r="H13" s="10">
        <v>8503</v>
      </c>
      <c r="I13" s="4"/>
      <c r="K13" s="4"/>
      <c r="L13" s="10">
        <v>2803</v>
      </c>
      <c r="M13" s="4"/>
      <c r="O13" s="4" t="s">
        <v>355</v>
      </c>
      <c r="P13" s="4"/>
    </row>
    <row r="14" spans="1:16" ht="15">
      <c r="A14" t="s">
        <v>52</v>
      </c>
      <c r="C14" s="4"/>
      <c r="D14" s="10">
        <v>4046</v>
      </c>
      <c r="E14" s="4"/>
      <c r="G14" s="4"/>
      <c r="H14" s="10">
        <v>5424</v>
      </c>
      <c r="I14" s="4"/>
      <c r="K14" s="4"/>
      <c r="L14" s="10">
        <v>1378</v>
      </c>
      <c r="M14" s="4"/>
      <c r="O14" s="4" t="s">
        <v>356</v>
      </c>
      <c r="P14" s="4"/>
    </row>
    <row r="15" spans="1:16" ht="15">
      <c r="A15" s="6" t="s">
        <v>164</v>
      </c>
      <c r="C15" s="4"/>
      <c r="D15" s="10">
        <v>9843</v>
      </c>
      <c r="E15" s="4"/>
      <c r="G15" s="4"/>
      <c r="H15" s="10">
        <v>14029</v>
      </c>
      <c r="I15" s="4"/>
      <c r="K15" s="4"/>
      <c r="L15" s="10">
        <v>4186</v>
      </c>
      <c r="M15" s="4"/>
      <c r="O15" s="4" t="s">
        <v>357</v>
      </c>
      <c r="P15" s="4"/>
    </row>
    <row r="16" spans="1:16" ht="15">
      <c r="A16" t="s">
        <v>71</v>
      </c>
      <c r="C16" s="4"/>
      <c r="D16" s="15">
        <v>-9505</v>
      </c>
      <c r="E16" s="4"/>
      <c r="G16" s="4"/>
      <c r="H16" s="15">
        <v>-12762</v>
      </c>
      <c r="I16" s="4"/>
      <c r="K16" s="4"/>
      <c r="L16" s="15">
        <v>-3257</v>
      </c>
      <c r="M16" s="4"/>
      <c r="O16" s="4" t="s">
        <v>356</v>
      </c>
      <c r="P16" s="4"/>
    </row>
    <row r="17" spans="1:16" ht="15">
      <c r="A17" t="s">
        <v>358</v>
      </c>
      <c r="C17" s="4"/>
      <c r="D17" s="15">
        <v>-494</v>
      </c>
      <c r="E17" s="4"/>
      <c r="G17" s="4"/>
      <c r="H17" s="15">
        <v>-482</v>
      </c>
      <c r="I17" s="4"/>
      <c r="K17" s="4"/>
      <c r="L17" s="10">
        <v>12</v>
      </c>
      <c r="M17" s="4"/>
      <c r="O17" s="4" t="s">
        <v>359</v>
      </c>
      <c r="P17" s="4"/>
    </row>
    <row r="18" spans="1:16" ht="15">
      <c r="A18" t="s">
        <v>360</v>
      </c>
      <c r="C18" s="4"/>
      <c r="D18" s="10">
        <v>119</v>
      </c>
      <c r="E18" s="4"/>
      <c r="G18" s="4"/>
      <c r="H18" s="15">
        <v>-1160</v>
      </c>
      <c r="I18" s="4"/>
      <c r="K18" s="4"/>
      <c r="L18" s="15">
        <v>-1279</v>
      </c>
      <c r="M18" s="4"/>
      <c r="O18" s="4" t="s">
        <v>361</v>
      </c>
      <c r="P18" s="4"/>
    </row>
    <row r="19" spans="1:16" ht="15">
      <c r="A19" t="s">
        <v>170</v>
      </c>
      <c r="C19" s="4"/>
      <c r="D19" s="4" t="s">
        <v>20</v>
      </c>
      <c r="E19" s="4"/>
      <c r="G19" s="4"/>
      <c r="H19" s="15">
        <v>-682</v>
      </c>
      <c r="I19" s="4"/>
      <c r="K19" s="4"/>
      <c r="L19" s="15">
        <v>-682</v>
      </c>
      <c r="M19" s="4"/>
      <c r="O19" s="4" t="s">
        <v>349</v>
      </c>
      <c r="P19" s="15">
        <v>-1</v>
      </c>
    </row>
    <row r="20" spans="1:16" ht="15">
      <c r="A20" t="s">
        <v>362</v>
      </c>
      <c r="C20" s="4"/>
      <c r="D20" s="10">
        <v>188</v>
      </c>
      <c r="E20" s="4"/>
      <c r="G20" s="4"/>
      <c r="H20" s="10">
        <v>1510</v>
      </c>
      <c r="I20" s="4"/>
      <c r="K20" s="4"/>
      <c r="L20" s="10">
        <v>1322</v>
      </c>
      <c r="M20" s="4"/>
      <c r="O20" s="4" t="s">
        <v>363</v>
      </c>
      <c r="P20" s="4"/>
    </row>
    <row r="21" spans="1:16" ht="15">
      <c r="A21" s="6" t="s">
        <v>172</v>
      </c>
      <c r="C21" s="4"/>
      <c r="D21" s="15">
        <v>-187</v>
      </c>
      <c r="E21" s="4"/>
      <c r="G21" s="4"/>
      <c r="H21" s="15">
        <v>-814</v>
      </c>
      <c r="I21" s="4"/>
      <c r="K21" s="4"/>
      <c r="L21" s="15">
        <v>-627</v>
      </c>
      <c r="M21" s="4"/>
      <c r="O21" s="4" t="s">
        <v>364</v>
      </c>
      <c r="P21" s="4"/>
    </row>
    <row r="22" spans="1:16" ht="15">
      <c r="A22" t="s">
        <v>54</v>
      </c>
      <c r="C22" s="12">
        <v>-9692</v>
      </c>
      <c r="D22" s="12"/>
      <c r="E22" s="4"/>
      <c r="G22" s="12">
        <v>-13576</v>
      </c>
      <c r="H22" s="12"/>
      <c r="I22" s="4"/>
      <c r="K22" s="12">
        <v>-3884</v>
      </c>
      <c r="L22" s="12"/>
      <c r="M22" s="4"/>
      <c r="O22" s="4" t="s">
        <v>365</v>
      </c>
      <c r="P22" s="4"/>
    </row>
    <row r="23" spans="1:16" ht="15">
      <c r="A23" t="s">
        <v>55</v>
      </c>
      <c r="C23" s="4"/>
      <c r="D23" s="4" t="s">
        <v>20</v>
      </c>
      <c r="E23" s="4"/>
      <c r="G23" s="4"/>
      <c r="H23" s="15">
        <v>-2010</v>
      </c>
      <c r="I23" s="4"/>
      <c r="K23" s="4"/>
      <c r="L23" s="15">
        <v>-2010</v>
      </c>
      <c r="M23" s="4"/>
      <c r="O23" s="4" t="s">
        <v>349</v>
      </c>
      <c r="P23" s="15">
        <v>-1</v>
      </c>
    </row>
    <row r="24" spans="1:16" ht="15">
      <c r="A24" t="s">
        <v>57</v>
      </c>
      <c r="C24" s="12">
        <v>-9692</v>
      </c>
      <c r="D24" s="12"/>
      <c r="E24" s="4"/>
      <c r="G24" s="12">
        <v>-15586</v>
      </c>
      <c r="H24" s="12"/>
      <c r="I24" s="4"/>
      <c r="K24" s="12">
        <v>-5894</v>
      </c>
      <c r="L24" s="12"/>
      <c r="M24" s="4"/>
      <c r="O24" s="4" t="s">
        <v>366</v>
      </c>
      <c r="P24" s="4"/>
    </row>
  </sheetData>
  <sheetProtection selectLockedCells="1" selectUnlockedCells="1"/>
  <mergeCells count="18">
    <mergeCell ref="A2:F2"/>
    <mergeCell ref="C4:P4"/>
    <mergeCell ref="C5:E5"/>
    <mergeCell ref="G5:I5"/>
    <mergeCell ref="K5:M5"/>
    <mergeCell ref="O5:P5"/>
    <mergeCell ref="C6:I6"/>
    <mergeCell ref="K6:M6"/>
    <mergeCell ref="O6:P6"/>
    <mergeCell ref="C8:D8"/>
    <mergeCell ref="G8:H8"/>
    <mergeCell ref="K8:L8"/>
    <mergeCell ref="C22:D22"/>
    <mergeCell ref="G22:H22"/>
    <mergeCell ref="K22:L22"/>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367</v>
      </c>
      <c r="B2" s="1"/>
      <c r="C2" s="1"/>
      <c r="D2" s="1"/>
      <c r="E2" s="1"/>
      <c r="F2" s="1"/>
    </row>
    <row r="4" spans="1:7" ht="39.75" customHeight="1">
      <c r="A4" s="8"/>
      <c r="C4" s="7" t="s">
        <v>368</v>
      </c>
      <c r="D4" s="7"/>
      <c r="E4" s="7"/>
      <c r="F4" s="7"/>
      <c r="G4" s="7"/>
    </row>
    <row r="5" spans="3:7" ht="15">
      <c r="C5" s="2" t="s">
        <v>32</v>
      </c>
      <c r="D5" s="2"/>
      <c r="F5" s="2" t="s">
        <v>43</v>
      </c>
      <c r="G5" s="2"/>
    </row>
    <row r="6" spans="1:7" ht="15">
      <c r="A6" t="s">
        <v>369</v>
      </c>
      <c r="C6" s="11">
        <v>2963</v>
      </c>
      <c r="D6" s="11"/>
      <c r="F6" s="11">
        <v>3908</v>
      </c>
      <c r="G6" s="11"/>
    </row>
    <row r="7" spans="1:7" ht="15">
      <c r="A7" t="s">
        <v>370</v>
      </c>
      <c r="C7" s="4"/>
      <c r="D7" s="10">
        <v>1617</v>
      </c>
      <c r="F7" s="4"/>
      <c r="G7" s="10">
        <v>3339</v>
      </c>
    </row>
    <row r="8" spans="1:7" ht="15">
      <c r="A8" t="s">
        <v>371</v>
      </c>
      <c r="C8" s="4"/>
      <c r="D8" s="10">
        <v>317</v>
      </c>
      <c r="F8" s="4"/>
      <c r="G8" s="10">
        <v>739</v>
      </c>
    </row>
    <row r="9" spans="1:7" ht="15">
      <c r="A9" t="s">
        <v>372</v>
      </c>
      <c r="C9" s="4"/>
      <c r="D9" s="10">
        <v>803</v>
      </c>
      <c r="F9" s="4"/>
      <c r="G9" s="10">
        <v>517</v>
      </c>
    </row>
    <row r="10" spans="1:7" ht="15">
      <c r="A10" s="6" t="s">
        <v>373</v>
      </c>
      <c r="C10" s="11">
        <v>5700</v>
      </c>
      <c r="D10" s="11"/>
      <c r="F10" s="11">
        <v>8503</v>
      </c>
      <c r="G10" s="11"/>
    </row>
  </sheetData>
  <sheetProtection selectLockedCells="1" selectUnlockedCells="1"/>
  <mergeCells count="8">
    <mergeCell ref="A2:F2"/>
    <mergeCell ref="C4:G4"/>
    <mergeCell ref="C5:D5"/>
    <mergeCell ref="F5:G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20"/>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6.7109375" style="0" customWidth="1"/>
    <col min="16" max="16384" width="8.7109375" style="0" customWidth="1"/>
  </cols>
  <sheetData>
    <row r="2" spans="1:6" ht="15">
      <c r="A2" s="1" t="s">
        <v>374</v>
      </c>
      <c r="B2" s="1"/>
      <c r="C2" s="1"/>
      <c r="D2" s="1"/>
      <c r="E2" s="1"/>
      <c r="F2" s="1"/>
    </row>
    <row r="4" spans="3:16" ht="15">
      <c r="C4" s="2" t="s">
        <v>42</v>
      </c>
      <c r="D4" s="2"/>
      <c r="E4" s="2"/>
      <c r="F4" s="2"/>
      <c r="G4" s="2"/>
      <c r="H4" s="2"/>
      <c r="I4" s="2"/>
      <c r="J4" s="2"/>
      <c r="K4" s="2"/>
      <c r="L4" s="2"/>
      <c r="M4" s="2"/>
      <c r="N4" s="2"/>
      <c r="O4" s="2"/>
      <c r="P4" s="2"/>
    </row>
    <row r="5" spans="3:16" ht="15">
      <c r="C5" s="2" t="s">
        <v>33</v>
      </c>
      <c r="D5" s="2"/>
      <c r="E5" s="2"/>
      <c r="G5" s="2" t="s">
        <v>32</v>
      </c>
      <c r="H5" s="2"/>
      <c r="I5" s="2"/>
      <c r="K5" s="2" t="s">
        <v>345</v>
      </c>
      <c r="L5" s="2"/>
      <c r="M5" s="2"/>
      <c r="O5" s="2" t="s">
        <v>346</v>
      </c>
      <c r="P5" s="2"/>
    </row>
    <row r="6" ht="15">
      <c r="A6" t="s">
        <v>348</v>
      </c>
    </row>
    <row r="7" spans="1:16" ht="15">
      <c r="A7" t="s">
        <v>47</v>
      </c>
      <c r="C7" s="11">
        <v>5169</v>
      </c>
      <c r="D7" s="11"/>
      <c r="E7" s="4"/>
      <c r="G7" s="12">
        <v>-1475</v>
      </c>
      <c r="H7" s="12"/>
      <c r="I7" s="4"/>
      <c r="K7" s="12">
        <v>-6644</v>
      </c>
      <c r="L7" s="12"/>
      <c r="M7" s="4"/>
      <c r="O7" s="4" t="s">
        <v>375</v>
      </c>
      <c r="P7" s="4"/>
    </row>
    <row r="8" spans="1:16" ht="15">
      <c r="A8" t="s">
        <v>48</v>
      </c>
      <c r="C8" s="4"/>
      <c r="D8" s="10">
        <v>534</v>
      </c>
      <c r="E8" s="4"/>
      <c r="G8" s="4"/>
      <c r="H8" s="10">
        <v>693</v>
      </c>
      <c r="I8" s="4"/>
      <c r="K8" s="4"/>
      <c r="L8" s="10">
        <v>159</v>
      </c>
      <c r="M8" s="4"/>
      <c r="O8" s="4" t="s">
        <v>376</v>
      </c>
      <c r="P8" s="4"/>
    </row>
    <row r="9" spans="1:16" ht="15">
      <c r="A9" s="6" t="s">
        <v>163</v>
      </c>
      <c r="C9" s="4"/>
      <c r="D9" s="10">
        <v>5703</v>
      </c>
      <c r="E9" s="4"/>
      <c r="G9" s="4"/>
      <c r="H9" s="15">
        <v>-782</v>
      </c>
      <c r="I9" s="4"/>
      <c r="K9" s="4"/>
      <c r="L9" s="15">
        <v>-6485</v>
      </c>
      <c r="M9" s="4"/>
      <c r="O9" s="4" t="s">
        <v>377</v>
      </c>
      <c r="P9" s="4"/>
    </row>
    <row r="10" ht="15">
      <c r="A10" t="s">
        <v>352</v>
      </c>
    </row>
    <row r="11" spans="1:16" ht="15">
      <c r="A11" t="s">
        <v>353</v>
      </c>
      <c r="C11" s="4"/>
      <c r="D11" s="10">
        <v>145</v>
      </c>
      <c r="E11" s="4"/>
      <c r="G11" s="4"/>
      <c r="H11" s="10">
        <v>199</v>
      </c>
      <c r="I11" s="4"/>
      <c r="K11" s="4"/>
      <c r="L11" s="10">
        <v>54</v>
      </c>
      <c r="M11" s="4"/>
      <c r="O11" s="4" t="s">
        <v>378</v>
      </c>
      <c r="P11" s="4"/>
    </row>
    <row r="12" spans="1:16" ht="15">
      <c r="A12" t="s">
        <v>51</v>
      </c>
      <c r="C12" s="4"/>
      <c r="D12" s="10">
        <v>13477</v>
      </c>
      <c r="E12" s="4"/>
      <c r="G12" s="4"/>
      <c r="H12" s="10">
        <v>12890</v>
      </c>
      <c r="I12" s="4"/>
      <c r="K12" s="4"/>
      <c r="L12" s="15">
        <v>-587</v>
      </c>
      <c r="M12" s="4"/>
      <c r="O12" s="4" t="s">
        <v>379</v>
      </c>
      <c r="P12" s="4"/>
    </row>
    <row r="13" spans="1:16" ht="15">
      <c r="A13" t="s">
        <v>52</v>
      </c>
      <c r="C13" s="4"/>
      <c r="D13" s="10">
        <v>10833</v>
      </c>
      <c r="E13" s="4"/>
      <c r="G13" s="4"/>
      <c r="H13" s="10">
        <v>7928</v>
      </c>
      <c r="I13" s="4"/>
      <c r="K13" s="4"/>
      <c r="L13" s="15">
        <v>-2905</v>
      </c>
      <c r="M13" s="4"/>
      <c r="O13" s="4" t="s">
        <v>380</v>
      </c>
      <c r="P13" s="4"/>
    </row>
    <row r="14" spans="1:16" ht="15">
      <c r="A14" s="6" t="s">
        <v>164</v>
      </c>
      <c r="C14" s="4"/>
      <c r="D14" s="10">
        <v>24455</v>
      </c>
      <c r="E14" s="4"/>
      <c r="G14" s="4"/>
      <c r="H14" s="10">
        <v>21017</v>
      </c>
      <c r="I14" s="4"/>
      <c r="K14" s="4"/>
      <c r="L14" s="15">
        <v>-3438</v>
      </c>
      <c r="M14" s="4"/>
      <c r="O14" s="4" t="s">
        <v>381</v>
      </c>
      <c r="P14" s="4"/>
    </row>
    <row r="15" spans="1:16" ht="15">
      <c r="A15" t="s">
        <v>71</v>
      </c>
      <c r="C15" s="4"/>
      <c r="D15" s="15">
        <v>-18752</v>
      </c>
      <c r="E15" s="4"/>
      <c r="G15" s="4"/>
      <c r="H15" s="15">
        <v>-21799</v>
      </c>
      <c r="I15" s="4"/>
      <c r="K15" s="4"/>
      <c r="L15" s="15">
        <v>-3047</v>
      </c>
      <c r="M15" s="4"/>
      <c r="O15" s="4" t="s">
        <v>382</v>
      </c>
      <c r="P15" s="4"/>
    </row>
    <row r="16" spans="1:16" ht="15">
      <c r="A16" t="s">
        <v>167</v>
      </c>
      <c r="C16" s="4"/>
      <c r="D16" s="10">
        <v>331</v>
      </c>
      <c r="E16" s="4"/>
      <c r="G16" s="4"/>
      <c r="H16" s="15">
        <v>-927</v>
      </c>
      <c r="I16" s="4"/>
      <c r="K16" s="4"/>
      <c r="L16" s="15">
        <v>-1258</v>
      </c>
      <c r="M16" s="4"/>
      <c r="O16" s="4" t="s">
        <v>383</v>
      </c>
      <c r="P16" s="4"/>
    </row>
    <row r="17" spans="1:16" ht="15">
      <c r="A17" t="s">
        <v>384</v>
      </c>
      <c r="C17" s="4"/>
      <c r="D17" s="15">
        <v>-181</v>
      </c>
      <c r="E17" s="4"/>
      <c r="G17" s="4"/>
      <c r="H17" s="10">
        <v>699</v>
      </c>
      <c r="I17" s="4"/>
      <c r="K17" s="4"/>
      <c r="L17" s="10">
        <v>880</v>
      </c>
      <c r="M17" s="4"/>
      <c r="O17" s="4" t="s">
        <v>385</v>
      </c>
      <c r="P17" s="4"/>
    </row>
    <row r="18" spans="1:16" ht="15">
      <c r="A18" t="s">
        <v>386</v>
      </c>
      <c r="C18" s="4"/>
      <c r="D18" s="15">
        <v>-2753</v>
      </c>
      <c r="E18" s="4"/>
      <c r="G18" s="4"/>
      <c r="H18" s="15">
        <v>-987</v>
      </c>
      <c r="I18" s="4"/>
      <c r="K18" s="4"/>
      <c r="L18" s="10">
        <v>1766</v>
      </c>
      <c r="M18" s="4"/>
      <c r="O18" s="4" t="s">
        <v>387</v>
      </c>
      <c r="P18" s="4"/>
    </row>
    <row r="19" spans="1:16" ht="15">
      <c r="A19" s="6" t="s">
        <v>388</v>
      </c>
      <c r="C19" s="4"/>
      <c r="D19" s="15">
        <v>-2603</v>
      </c>
      <c r="E19" s="4"/>
      <c r="G19" s="4"/>
      <c r="H19" s="15">
        <v>-1215</v>
      </c>
      <c r="I19" s="4"/>
      <c r="K19" s="4"/>
      <c r="L19" s="10">
        <v>1388</v>
      </c>
      <c r="M19" s="4"/>
      <c r="O19" s="4" t="s">
        <v>389</v>
      </c>
      <c r="P19" s="4"/>
    </row>
    <row r="20" spans="1:16" ht="15">
      <c r="A20" t="s">
        <v>54</v>
      </c>
      <c r="C20" s="12">
        <v>-21355</v>
      </c>
      <c r="D20" s="12"/>
      <c r="E20" s="4"/>
      <c r="G20" s="12">
        <v>-23014</v>
      </c>
      <c r="H20" s="12"/>
      <c r="I20" s="4"/>
      <c r="K20" s="12">
        <v>-1659</v>
      </c>
      <c r="L20" s="12"/>
      <c r="M20" s="4"/>
      <c r="O20" s="4" t="s">
        <v>390</v>
      </c>
      <c r="P20" s="4"/>
    </row>
  </sheetData>
  <sheetProtection selectLockedCells="1" selectUnlockedCells="1"/>
  <mergeCells count="12">
    <mergeCell ref="A2:F2"/>
    <mergeCell ref="C4:P4"/>
    <mergeCell ref="C5:E5"/>
    <mergeCell ref="G5:I5"/>
    <mergeCell ref="K5:M5"/>
    <mergeCell ref="O5:P5"/>
    <mergeCell ref="C7:D7"/>
    <mergeCell ref="G7:H7"/>
    <mergeCell ref="K7:L7"/>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367</v>
      </c>
      <c r="B2" s="1"/>
      <c r="C2" s="1"/>
      <c r="D2" s="1"/>
      <c r="E2" s="1"/>
      <c r="F2" s="1"/>
    </row>
    <row r="4" spans="1:7" ht="39.75" customHeight="1">
      <c r="A4" s="8"/>
      <c r="C4" s="7" t="s">
        <v>391</v>
      </c>
      <c r="D4" s="7"/>
      <c r="E4" s="7"/>
      <c r="F4" s="7"/>
      <c r="G4" s="7"/>
    </row>
    <row r="5" spans="3:7" ht="15">
      <c r="C5" s="2" t="s">
        <v>33</v>
      </c>
      <c r="D5" s="2"/>
      <c r="F5" s="2" t="s">
        <v>32</v>
      </c>
      <c r="G5" s="2"/>
    </row>
    <row r="6" spans="1:7" ht="15">
      <c r="A6" t="s">
        <v>369</v>
      </c>
      <c r="C6" s="11">
        <v>5523</v>
      </c>
      <c r="D6" s="11"/>
      <c r="F6" s="11">
        <v>6539</v>
      </c>
      <c r="G6" s="11"/>
    </row>
    <row r="7" spans="1:7" ht="15">
      <c r="A7" t="s">
        <v>370</v>
      </c>
      <c r="C7" s="4"/>
      <c r="D7" s="10">
        <v>5495</v>
      </c>
      <c r="F7" s="4"/>
      <c r="G7" s="10">
        <v>4139</v>
      </c>
    </row>
    <row r="8" spans="1:7" ht="15">
      <c r="A8" t="s">
        <v>371</v>
      </c>
      <c r="C8" s="4"/>
      <c r="D8" s="10">
        <v>1136</v>
      </c>
      <c r="F8" s="4"/>
      <c r="G8" s="10">
        <v>742</v>
      </c>
    </row>
    <row r="9" spans="1:7" ht="15">
      <c r="A9" t="s">
        <v>372</v>
      </c>
      <c r="C9" s="4"/>
      <c r="D9" s="10">
        <v>1323</v>
      </c>
      <c r="F9" s="4"/>
      <c r="G9" s="10">
        <v>1470</v>
      </c>
    </row>
    <row r="10" spans="1:7" ht="15">
      <c r="A10" s="6" t="s">
        <v>373</v>
      </c>
      <c r="C10" s="11">
        <v>13477</v>
      </c>
      <c r="D10" s="11"/>
      <c r="F10" s="11">
        <v>12890</v>
      </c>
      <c r="G10" s="11"/>
    </row>
  </sheetData>
  <sheetProtection selectLockedCells="1" selectUnlockedCells="1"/>
  <mergeCells count="8">
    <mergeCell ref="A2:F2"/>
    <mergeCell ref="C4:G4"/>
    <mergeCell ref="C5:D5"/>
    <mergeCell ref="F5:G5"/>
    <mergeCell ref="C6:D6"/>
    <mergeCell ref="F6:G6"/>
    <mergeCell ref="C10:D10"/>
    <mergeCell ref="F10:G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392</v>
      </c>
      <c r="B2" s="1"/>
      <c r="C2" s="1"/>
      <c r="D2" s="1"/>
      <c r="E2" s="1"/>
      <c r="F2" s="1"/>
    </row>
    <row r="4" spans="3:17" ht="39.75" customHeight="1">
      <c r="C4" s="7" t="s">
        <v>393</v>
      </c>
      <c r="D4" s="7"/>
      <c r="E4" s="7"/>
      <c r="F4" s="7"/>
      <c r="G4" s="7"/>
      <c r="H4" s="7"/>
      <c r="I4" s="7"/>
      <c r="K4" s="7" t="s">
        <v>394</v>
      </c>
      <c r="L4" s="7"/>
      <c r="M4" s="7"/>
      <c r="N4" s="7"/>
      <c r="O4" s="7"/>
      <c r="P4" s="7"/>
      <c r="Q4" s="7"/>
    </row>
    <row r="5" spans="3:17" ht="15">
      <c r="C5" s="2" t="s">
        <v>33</v>
      </c>
      <c r="D5" s="2"/>
      <c r="E5" s="2"/>
      <c r="G5" s="2" t="s">
        <v>32</v>
      </c>
      <c r="H5" s="2"/>
      <c r="I5" s="2"/>
      <c r="K5" s="2" t="s">
        <v>32</v>
      </c>
      <c r="L5" s="2"/>
      <c r="M5" s="2"/>
      <c r="O5" s="2" t="s">
        <v>43</v>
      </c>
      <c r="P5" s="2"/>
      <c r="Q5" s="2"/>
    </row>
    <row r="6" spans="3:17" ht="15">
      <c r="C6" s="24"/>
      <c r="D6" s="24"/>
      <c r="E6" s="24"/>
      <c r="G6" s="24"/>
      <c r="H6" s="24"/>
      <c r="I6" s="24"/>
      <c r="K6" s="2" t="s">
        <v>347</v>
      </c>
      <c r="L6" s="2"/>
      <c r="M6" s="2"/>
      <c r="N6" s="2"/>
      <c r="O6" s="2"/>
      <c r="P6" s="2"/>
      <c r="Q6" s="2"/>
    </row>
    <row r="7" spans="1:17" ht="15">
      <c r="A7" t="s">
        <v>61</v>
      </c>
      <c r="C7" s="12">
        <v>-26183</v>
      </c>
      <c r="D7" s="12"/>
      <c r="E7" s="4"/>
      <c r="G7" s="12">
        <v>-19429</v>
      </c>
      <c r="H7" s="12"/>
      <c r="I7" s="4"/>
      <c r="K7" s="12">
        <v>-9996</v>
      </c>
      <c r="L7" s="12"/>
      <c r="M7" s="4"/>
      <c r="O7" s="12">
        <v>-13289</v>
      </c>
      <c r="P7" s="12"/>
      <c r="Q7" s="4"/>
    </row>
    <row r="8" spans="1:17" ht="15">
      <c r="A8" t="s">
        <v>75</v>
      </c>
      <c r="C8" s="4"/>
      <c r="D8" s="10">
        <v>26966</v>
      </c>
      <c r="E8" s="4"/>
      <c r="G8" s="4"/>
      <c r="H8" s="10">
        <v>13017</v>
      </c>
      <c r="I8" s="4"/>
      <c r="K8" s="4"/>
      <c r="L8" s="10">
        <v>7078</v>
      </c>
      <c r="M8" s="4"/>
      <c r="O8" s="4"/>
      <c r="P8" s="15">
        <v>-521</v>
      </c>
      <c r="Q8" s="4"/>
    </row>
    <row r="9" spans="1:17" ht="15">
      <c r="A9" t="s">
        <v>63</v>
      </c>
      <c r="C9" s="4"/>
      <c r="D9" s="10">
        <v>10000</v>
      </c>
      <c r="E9" s="4"/>
      <c r="G9" s="4"/>
      <c r="H9" s="15">
        <v>-3993</v>
      </c>
      <c r="I9" s="4"/>
      <c r="K9" s="4"/>
      <c r="L9" s="15">
        <v>-2000</v>
      </c>
      <c r="M9" s="4"/>
      <c r="O9" s="4"/>
      <c r="P9" s="10">
        <v>110845</v>
      </c>
      <c r="Q9" s="4"/>
    </row>
    <row r="10" spans="1:17" ht="15">
      <c r="A10" t="s">
        <v>395</v>
      </c>
      <c r="C10" s="11">
        <v>10783</v>
      </c>
      <c r="D10" s="11"/>
      <c r="E10" s="4"/>
      <c r="G10" s="12">
        <v>-10405</v>
      </c>
      <c r="H10" s="12"/>
      <c r="I10" s="4"/>
      <c r="K10" s="12">
        <v>-4918</v>
      </c>
      <c r="L10" s="12"/>
      <c r="M10" s="4"/>
      <c r="O10" s="11">
        <v>97035</v>
      </c>
      <c r="P10" s="11"/>
      <c r="Q10" s="4"/>
    </row>
  </sheetData>
  <sheetProtection selectLockedCells="1" selectUnlockedCells="1"/>
  <mergeCells count="18">
    <mergeCell ref="A2:F2"/>
    <mergeCell ref="C4:I4"/>
    <mergeCell ref="K4:Q4"/>
    <mergeCell ref="C5:E5"/>
    <mergeCell ref="G5:I5"/>
    <mergeCell ref="K5:M5"/>
    <mergeCell ref="O5:Q5"/>
    <mergeCell ref="C6:E6"/>
    <mergeCell ref="G6:I6"/>
    <mergeCell ref="K6:Q6"/>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P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7109375" style="0" customWidth="1"/>
    <col min="17" max="16384" width="8.7109375" style="0" customWidth="1"/>
  </cols>
  <sheetData>
    <row r="2" spans="1:6" ht="15">
      <c r="A2" s="1" t="s">
        <v>396</v>
      </c>
      <c r="B2" s="1"/>
      <c r="C2" s="1"/>
      <c r="D2" s="1"/>
      <c r="E2" s="1"/>
      <c r="F2" s="1"/>
    </row>
    <row r="4" spans="3:16" ht="15">
      <c r="C4" s="2" t="s">
        <v>397</v>
      </c>
      <c r="D4" s="2"/>
      <c r="E4" s="2"/>
      <c r="F4" s="2"/>
      <c r="G4" s="2"/>
      <c r="H4" s="2"/>
      <c r="I4" s="2"/>
      <c r="J4" s="2"/>
      <c r="K4" s="2"/>
      <c r="L4" s="2"/>
      <c r="M4" s="2"/>
      <c r="N4" s="2"/>
      <c r="O4" s="2"/>
      <c r="P4" s="2"/>
    </row>
    <row r="5" spans="3:16" ht="39.75" customHeight="1">
      <c r="C5" s="2" t="s">
        <v>398</v>
      </c>
      <c r="D5" s="2"/>
      <c r="F5" s="7" t="s">
        <v>399</v>
      </c>
      <c r="G5" s="7"/>
      <c r="I5" s="7" t="s">
        <v>400</v>
      </c>
      <c r="J5" s="7"/>
      <c r="L5" s="7" t="s">
        <v>401</v>
      </c>
      <c r="M5" s="7"/>
      <c r="O5" s="2" t="s">
        <v>402</v>
      </c>
      <c r="P5" s="2"/>
    </row>
    <row r="6" spans="1:16" ht="15">
      <c r="A6" t="s">
        <v>403</v>
      </c>
      <c r="C6" s="11">
        <v>3319</v>
      </c>
      <c r="D6" s="11"/>
      <c r="F6" s="11">
        <v>742</v>
      </c>
      <c r="G6" s="11"/>
      <c r="I6" s="11">
        <v>1433</v>
      </c>
      <c r="J6" s="11"/>
      <c r="L6" s="11">
        <v>704</v>
      </c>
      <c r="M6" s="11"/>
      <c r="O6" s="11">
        <v>440</v>
      </c>
      <c r="P6" s="11"/>
    </row>
    <row r="7" spans="1:16" ht="15">
      <c r="A7" t="s">
        <v>404</v>
      </c>
      <c r="C7" s="4"/>
      <c r="D7" s="10">
        <v>7202</v>
      </c>
      <c r="F7" s="4"/>
      <c r="G7" s="10">
        <v>2163</v>
      </c>
      <c r="I7" s="4"/>
      <c r="J7" s="10">
        <v>5039</v>
      </c>
      <c r="L7" s="4"/>
      <c r="M7" s="4" t="s">
        <v>20</v>
      </c>
      <c r="O7" s="4"/>
      <c r="P7" s="4" t="s">
        <v>20</v>
      </c>
    </row>
    <row r="8" spans="1:16" ht="15">
      <c r="A8" t="s">
        <v>398</v>
      </c>
      <c r="C8" s="11">
        <v>10521</v>
      </c>
      <c r="D8" s="11"/>
      <c r="F8" s="11">
        <v>2905</v>
      </c>
      <c r="G8" s="11"/>
      <c r="I8" s="11">
        <v>6472</v>
      </c>
      <c r="J8" s="11"/>
      <c r="L8" s="11">
        <v>704</v>
      </c>
      <c r="M8" s="11"/>
      <c r="O8" s="11">
        <v>440</v>
      </c>
      <c r="P8" s="11"/>
    </row>
  </sheetData>
  <sheetProtection selectLockedCells="1" selectUnlockedCells="1"/>
  <mergeCells count="17">
    <mergeCell ref="A2:F2"/>
    <mergeCell ref="C4:P4"/>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5.7109375" style="0" customWidth="1"/>
    <col min="6" max="7" width="8.7109375" style="0" customWidth="1"/>
    <col min="8" max="8" width="10.7109375" style="0" customWidth="1"/>
    <col min="9" max="9" width="8.7109375" style="0" customWidth="1"/>
    <col min="10" max="10" width="5.7109375" style="0" customWidth="1"/>
    <col min="11" max="12" width="8.7109375" style="0" customWidth="1"/>
    <col min="13" max="13" width="10.7109375" style="0" customWidth="1"/>
    <col min="14" max="14" width="8.7109375" style="0" customWidth="1"/>
    <col min="15" max="15" width="5.7109375" style="0" customWidth="1"/>
    <col min="16" max="16384" width="8.7109375" style="0" customWidth="1"/>
  </cols>
  <sheetData>
    <row r="2" spans="1:6" ht="15">
      <c r="A2" s="1" t="s">
        <v>11</v>
      </c>
      <c r="B2" s="1"/>
      <c r="C2" s="1"/>
      <c r="D2" s="1"/>
      <c r="E2" s="1"/>
      <c r="F2" s="1"/>
    </row>
    <row r="4" spans="3:16" ht="39.75" customHeight="1">
      <c r="C4" s="7" t="s">
        <v>12</v>
      </c>
      <c r="D4" s="7"/>
      <c r="E4" s="7"/>
      <c r="F4" s="7"/>
      <c r="H4" s="2" t="s">
        <v>13</v>
      </c>
      <c r="I4" s="2"/>
      <c r="J4" s="2"/>
      <c r="K4" s="2"/>
      <c r="M4" s="2" t="s">
        <v>14</v>
      </c>
      <c r="N4" s="2"/>
      <c r="O4" s="2"/>
      <c r="P4" s="2"/>
    </row>
    <row r="5" spans="3:16" ht="15">
      <c r="C5" s="8" t="s">
        <v>15</v>
      </c>
      <c r="E5" s="2" t="s">
        <v>16</v>
      </c>
      <c r="F5" s="2"/>
      <c r="H5" s="8" t="s">
        <v>15</v>
      </c>
      <c r="J5" s="2" t="s">
        <v>16</v>
      </c>
      <c r="K5" s="2"/>
      <c r="M5" s="8" t="s">
        <v>15</v>
      </c>
      <c r="O5" s="2" t="s">
        <v>16</v>
      </c>
      <c r="P5" s="2"/>
    </row>
    <row r="6" spans="1:16" ht="39.75" customHeight="1">
      <c r="A6" s="9" t="s">
        <v>17</v>
      </c>
      <c r="C6" s="10">
        <v>4732117</v>
      </c>
      <c r="E6" s="4" t="s">
        <v>18</v>
      </c>
      <c r="F6" s="4"/>
      <c r="H6" s="10">
        <v>2366059</v>
      </c>
      <c r="J6" s="4" t="s">
        <v>19</v>
      </c>
      <c r="K6" s="4"/>
      <c r="M6" s="4" t="s">
        <v>20</v>
      </c>
      <c r="O6" s="4" t="s">
        <v>21</v>
      </c>
      <c r="P6" s="4"/>
    </row>
    <row r="7" spans="1:16" ht="15">
      <c r="A7" t="s">
        <v>22</v>
      </c>
      <c r="C7" s="10">
        <v>8012350</v>
      </c>
      <c r="E7" s="4" t="s">
        <v>23</v>
      </c>
      <c r="F7" s="4"/>
      <c r="H7" s="10">
        <v>10383844</v>
      </c>
      <c r="J7" s="4" t="s">
        <v>24</v>
      </c>
      <c r="K7" s="4"/>
      <c r="M7" s="10">
        <v>12755337</v>
      </c>
      <c r="O7" s="4" t="s">
        <v>25</v>
      </c>
      <c r="P7" s="4"/>
    </row>
    <row r="8" spans="1:16" ht="15">
      <c r="A8" t="s">
        <v>26</v>
      </c>
      <c r="C8" s="10">
        <v>5000000</v>
      </c>
      <c r="E8" s="4" t="s">
        <v>27</v>
      </c>
      <c r="F8" s="4"/>
      <c r="H8" s="10">
        <v>5000000</v>
      </c>
      <c r="J8" s="4" t="s">
        <v>27</v>
      </c>
      <c r="K8" s="4"/>
      <c r="M8" s="10">
        <v>5000000</v>
      </c>
      <c r="O8" s="4" t="s">
        <v>27</v>
      </c>
      <c r="P8" s="4"/>
    </row>
    <row r="9" spans="1:16" ht="39.75" customHeight="1">
      <c r="A9" s="9" t="s">
        <v>28</v>
      </c>
      <c r="C9" s="10">
        <v>13877180</v>
      </c>
      <c r="E9" s="4" t="s">
        <v>29</v>
      </c>
      <c r="F9" s="4"/>
      <c r="H9" s="10">
        <v>13877180</v>
      </c>
      <c r="J9" s="4" t="s">
        <v>29</v>
      </c>
      <c r="K9" s="4"/>
      <c r="M9" s="10">
        <v>13877180</v>
      </c>
      <c r="O9" s="4" t="s">
        <v>29</v>
      </c>
      <c r="P9" s="4"/>
    </row>
  </sheetData>
  <sheetProtection selectLockedCells="1" selectUnlockedCells="1"/>
  <mergeCells count="7">
    <mergeCell ref="A2:F2"/>
    <mergeCell ref="C4:F4"/>
    <mergeCell ref="H4:K4"/>
    <mergeCell ref="M4:P4"/>
    <mergeCell ref="E5:F5"/>
    <mergeCell ref="J5:K5"/>
    <mergeCell ref="O5:P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7109375" style="0" customWidth="1"/>
    <col min="17" max="16384" width="8.7109375" style="0" customWidth="1"/>
  </cols>
  <sheetData>
    <row r="2" spans="1:16" ht="15">
      <c r="A2" s="8"/>
      <c r="C2" s="2" t="s">
        <v>397</v>
      </c>
      <c r="D2" s="2"/>
      <c r="E2" s="2"/>
      <c r="F2" s="2"/>
      <c r="G2" s="2"/>
      <c r="H2" s="2"/>
      <c r="I2" s="2"/>
      <c r="J2" s="2"/>
      <c r="K2" s="2"/>
      <c r="L2" s="2"/>
      <c r="M2" s="2"/>
      <c r="N2" s="2"/>
      <c r="O2" s="2"/>
      <c r="P2" s="2"/>
    </row>
    <row r="3" spans="3:16" ht="39.75" customHeight="1">
      <c r="C3" s="2" t="s">
        <v>398</v>
      </c>
      <c r="D3" s="2"/>
      <c r="F3" s="7" t="s">
        <v>405</v>
      </c>
      <c r="G3" s="7"/>
      <c r="I3" s="2" t="s">
        <v>406</v>
      </c>
      <c r="J3" s="2"/>
      <c r="L3" s="2" t="s">
        <v>407</v>
      </c>
      <c r="M3" s="2"/>
      <c r="O3" s="7" t="s">
        <v>408</v>
      </c>
      <c r="P3" s="7"/>
    </row>
    <row r="4" spans="1:16" ht="15">
      <c r="A4" t="s">
        <v>403</v>
      </c>
      <c r="C4" s="11">
        <v>3102</v>
      </c>
      <c r="D4" s="11"/>
      <c r="F4" s="11">
        <v>408</v>
      </c>
      <c r="G4" s="11"/>
      <c r="I4" s="11">
        <v>1550</v>
      </c>
      <c r="J4" s="11"/>
      <c r="L4" s="11">
        <v>704</v>
      </c>
      <c r="M4" s="11"/>
      <c r="O4" s="11">
        <v>440</v>
      </c>
      <c r="P4" s="11"/>
    </row>
    <row r="5" spans="1:16" ht="15">
      <c r="A5" t="s">
        <v>404</v>
      </c>
      <c r="C5" s="4"/>
      <c r="D5" s="10">
        <v>14214</v>
      </c>
      <c r="F5" s="4"/>
      <c r="G5" s="10">
        <v>572</v>
      </c>
      <c r="I5" s="4"/>
      <c r="J5" s="10">
        <v>4691</v>
      </c>
      <c r="L5" s="4"/>
      <c r="M5" s="10">
        <v>8951</v>
      </c>
      <c r="O5" s="4"/>
      <c r="P5" s="4" t="s">
        <v>20</v>
      </c>
    </row>
    <row r="6" spans="1:16" ht="15">
      <c r="A6" t="s">
        <v>398</v>
      </c>
      <c r="C6" s="11">
        <v>17316</v>
      </c>
      <c r="D6" s="11"/>
      <c r="F6" s="11">
        <v>980</v>
      </c>
      <c r="G6" s="11"/>
      <c r="I6" s="11">
        <v>6241</v>
      </c>
      <c r="J6" s="11"/>
      <c r="L6" s="11">
        <v>9655</v>
      </c>
      <c r="M6" s="11"/>
      <c r="O6" s="11">
        <v>440</v>
      </c>
      <c r="P6" s="11"/>
    </row>
  </sheetData>
  <sheetProtection selectLockedCells="1" selectUnlockedCells="1"/>
  <mergeCells count="16">
    <mergeCell ref="C2:P2"/>
    <mergeCell ref="C3:D3"/>
    <mergeCell ref="F3:G3"/>
    <mergeCell ref="I3:J3"/>
    <mergeCell ref="L3:M3"/>
    <mergeCell ref="O3:P3"/>
    <mergeCell ref="C4:D4"/>
    <mergeCell ref="F4:G4"/>
    <mergeCell ref="I4:J4"/>
    <mergeCell ref="L4:M4"/>
    <mergeCell ref="O4:P4"/>
    <mergeCell ref="C6:D6"/>
    <mergeCell ref="F6:G6"/>
    <mergeCell ref="I6:J6"/>
    <mergeCell ref="L6:M6"/>
    <mergeCell ref="O6:P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10.7109375" style="0" customWidth="1"/>
    <col min="4" max="11" width="8.7109375" style="0" customWidth="1"/>
    <col min="12" max="12" width="1.7109375" style="0" customWidth="1"/>
    <col min="13" max="16384" width="8.7109375" style="0" customWidth="1"/>
  </cols>
  <sheetData>
    <row r="2" spans="1:6" ht="15">
      <c r="A2" s="1" t="s">
        <v>409</v>
      </c>
      <c r="B2" s="1"/>
      <c r="C2" s="1"/>
      <c r="D2" s="1"/>
      <c r="E2" s="1"/>
      <c r="F2" s="1"/>
    </row>
    <row r="4" spans="1:12" ht="39.75" customHeight="1">
      <c r="A4" s="6" t="s">
        <v>410</v>
      </c>
      <c r="C4" s="8" t="s">
        <v>15</v>
      </c>
      <c r="E4" s="2" t="s">
        <v>411</v>
      </c>
      <c r="F4" s="2"/>
      <c r="H4" s="7" t="s">
        <v>412</v>
      </c>
      <c r="I4" s="7"/>
      <c r="K4" s="2" t="s">
        <v>413</v>
      </c>
      <c r="L4" s="2"/>
    </row>
    <row r="5" spans="1:12" ht="15">
      <c r="A5" t="s">
        <v>414</v>
      </c>
      <c r="C5" s="10">
        <v>513617</v>
      </c>
      <c r="E5" s="3">
        <v>1.89</v>
      </c>
      <c r="F5" s="3"/>
      <c r="H5" s="3">
        <v>1.89</v>
      </c>
      <c r="I5" s="3"/>
      <c r="K5" s="11">
        <v>72159</v>
      </c>
      <c r="L5" s="11"/>
    </row>
    <row r="6" spans="1:12" ht="15">
      <c r="A6" t="s">
        <v>415</v>
      </c>
      <c r="C6" s="10">
        <v>5000</v>
      </c>
      <c r="E6" s="3">
        <v>1.89</v>
      </c>
      <c r="F6" s="3"/>
      <c r="H6" s="3">
        <v>1.89</v>
      </c>
      <c r="I6" s="3"/>
      <c r="K6" s="11">
        <v>260</v>
      </c>
      <c r="L6" s="11"/>
    </row>
    <row r="7" spans="1:12" ht="15">
      <c r="A7" t="s">
        <v>416</v>
      </c>
      <c r="C7" s="10">
        <v>20000</v>
      </c>
      <c r="E7" s="3">
        <v>1.89</v>
      </c>
      <c r="F7" s="3"/>
      <c r="H7" s="3">
        <v>1.89</v>
      </c>
      <c r="I7" s="3"/>
      <c r="K7" s="11">
        <v>1041</v>
      </c>
      <c r="L7" s="11"/>
    </row>
    <row r="8" spans="1:12" ht="15">
      <c r="A8" t="s">
        <v>417</v>
      </c>
      <c r="C8" s="10">
        <v>10000</v>
      </c>
      <c r="E8" s="3">
        <v>1.89</v>
      </c>
      <c r="F8" s="3"/>
      <c r="H8" s="3">
        <v>1.89</v>
      </c>
      <c r="I8" s="3"/>
      <c r="K8" s="11">
        <v>520</v>
      </c>
      <c r="L8" s="11"/>
    </row>
    <row r="9" spans="1:12" ht="15">
      <c r="A9" t="s">
        <v>418</v>
      </c>
      <c r="C9" s="10">
        <v>10000</v>
      </c>
      <c r="E9" s="3">
        <v>1.89</v>
      </c>
      <c r="F9" s="3"/>
      <c r="H9" s="3">
        <v>1.89</v>
      </c>
      <c r="I9" s="3"/>
      <c r="K9" s="4"/>
      <c r="L9" s="4" t="s">
        <v>20</v>
      </c>
    </row>
    <row r="10" spans="1:12" ht="15">
      <c r="A10" t="s">
        <v>419</v>
      </c>
      <c r="C10" s="10">
        <v>4213385</v>
      </c>
      <c r="E10" s="3">
        <v>4.65</v>
      </c>
      <c r="F10" s="3"/>
      <c r="H10" s="3">
        <v>4.27</v>
      </c>
      <c r="I10" s="3"/>
      <c r="K10" s="4"/>
      <c r="L10" s="4" t="s">
        <v>20</v>
      </c>
    </row>
    <row r="11" spans="1:12" ht="15">
      <c r="A11" t="s">
        <v>420</v>
      </c>
      <c r="C11" s="10">
        <v>20000</v>
      </c>
      <c r="E11" s="3">
        <v>4.65</v>
      </c>
      <c r="F11" s="3"/>
      <c r="H11" s="3">
        <v>4.27</v>
      </c>
      <c r="I11" s="3"/>
      <c r="K11" s="4"/>
      <c r="L11" s="4" t="s">
        <v>20</v>
      </c>
    </row>
  </sheetData>
  <sheetProtection selectLockedCells="1" selectUnlockedCells="1"/>
  <mergeCells count="22">
    <mergeCell ref="A2:F2"/>
    <mergeCell ref="E4:F4"/>
    <mergeCell ref="H4:I4"/>
    <mergeCell ref="K4:L4"/>
    <mergeCell ref="E5:F5"/>
    <mergeCell ref="H5:I5"/>
    <mergeCell ref="K5:L5"/>
    <mergeCell ref="E6:F6"/>
    <mergeCell ref="H6:I6"/>
    <mergeCell ref="K6:L6"/>
    <mergeCell ref="E7:F7"/>
    <mergeCell ref="H7:I7"/>
    <mergeCell ref="K7:L7"/>
    <mergeCell ref="E8:F8"/>
    <mergeCell ref="H8:I8"/>
    <mergeCell ref="K8:L8"/>
    <mergeCell ref="E9:F9"/>
    <mergeCell ref="H9:I9"/>
    <mergeCell ref="E10:F10"/>
    <mergeCell ref="H10:I10"/>
    <mergeCell ref="E11:F11"/>
    <mergeCell ref="H11:I1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0.7109375" style="0" customWidth="1"/>
    <col min="4" max="8" width="8.7109375" style="0" customWidth="1"/>
    <col min="9" max="9" width="1.7109375" style="0" customWidth="1"/>
    <col min="10" max="16384" width="8.7109375" style="0" customWidth="1"/>
  </cols>
  <sheetData>
    <row r="2" spans="1:9" ht="39.75" customHeight="1">
      <c r="A2" s="6" t="s">
        <v>410</v>
      </c>
      <c r="C2" s="8" t="s">
        <v>15</v>
      </c>
      <c r="E2" s="7" t="s">
        <v>421</v>
      </c>
      <c r="F2" s="7"/>
      <c r="H2" s="7" t="s">
        <v>422</v>
      </c>
      <c r="I2" s="7"/>
    </row>
    <row r="3" spans="1:9" ht="15">
      <c r="A3" t="s">
        <v>423</v>
      </c>
      <c r="C3" s="10">
        <v>251413</v>
      </c>
      <c r="E3" s="3">
        <v>1.56</v>
      </c>
      <c r="F3" s="3"/>
      <c r="H3" s="11">
        <v>26969</v>
      </c>
      <c r="I3" s="11"/>
    </row>
    <row r="4" spans="1:9" ht="15">
      <c r="A4" t="s">
        <v>414</v>
      </c>
      <c r="C4" s="10">
        <v>142052</v>
      </c>
      <c r="E4" s="3">
        <v>1.89</v>
      </c>
      <c r="F4" s="3"/>
      <c r="H4" s="11">
        <v>48829</v>
      </c>
      <c r="I4" s="11"/>
    </row>
    <row r="5" spans="1:9" ht="15">
      <c r="A5" t="s">
        <v>419</v>
      </c>
      <c r="C5" s="10">
        <v>9000</v>
      </c>
      <c r="E5" s="3">
        <v>4.27</v>
      </c>
      <c r="F5" s="3"/>
      <c r="H5" s="4"/>
      <c r="I5" s="4" t="s">
        <v>20</v>
      </c>
    </row>
  </sheetData>
  <sheetProtection selectLockedCells="1" selectUnlockedCells="1"/>
  <mergeCells count="7">
    <mergeCell ref="E2:F2"/>
    <mergeCell ref="H2:I2"/>
    <mergeCell ref="E3:F3"/>
    <mergeCell ref="H3:I3"/>
    <mergeCell ref="E4:F4"/>
    <mergeCell ref="H4:I4"/>
    <mergeCell ref="E5:F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U3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4.7109375" style="0" customWidth="1"/>
    <col min="4" max="4" width="8.7109375" style="0" customWidth="1"/>
    <col min="5" max="5" width="5.7109375" style="0" customWidth="1"/>
    <col min="6" max="7" width="8.7109375" style="0" customWidth="1"/>
    <col min="8" max="8" width="44.7109375" style="0" customWidth="1"/>
    <col min="9" max="9" width="8.7109375" style="0" customWidth="1"/>
    <col min="10" max="10" width="5.7109375" style="0" customWidth="1"/>
    <col min="11" max="12" width="8.7109375" style="0" customWidth="1"/>
    <col min="13" max="13" width="41.7109375" style="0" customWidth="1"/>
    <col min="14" max="14" width="8.7109375" style="0" customWidth="1"/>
    <col min="15" max="15" width="5.7109375" style="0" customWidth="1"/>
    <col min="16" max="17" width="8.7109375" style="0" customWidth="1"/>
    <col min="18" max="18" width="41.7109375" style="0" customWidth="1"/>
    <col min="19" max="19" width="8.7109375" style="0" customWidth="1"/>
    <col min="20" max="20" width="5.7109375" style="0" customWidth="1"/>
    <col min="21" max="16384" width="8.7109375" style="0" customWidth="1"/>
  </cols>
  <sheetData>
    <row r="2" spans="1:6" ht="15">
      <c r="A2" s="1" t="s">
        <v>11</v>
      </c>
      <c r="B2" s="1"/>
      <c r="C2" s="1"/>
      <c r="D2" s="1"/>
      <c r="E2" s="1"/>
      <c r="F2" s="1"/>
    </row>
    <row r="4" spans="1:21" ht="39.75" customHeight="1">
      <c r="A4" s="17" t="s">
        <v>424</v>
      </c>
      <c r="C4" s="2" t="s">
        <v>425</v>
      </c>
      <c r="D4" s="2"/>
      <c r="E4" s="2"/>
      <c r="F4" s="2"/>
      <c r="H4" s="2" t="s">
        <v>426</v>
      </c>
      <c r="I4" s="2"/>
      <c r="J4" s="2"/>
      <c r="K4" s="2"/>
      <c r="L4" s="2"/>
      <c r="M4" s="2"/>
      <c r="N4" s="2"/>
      <c r="O4" s="2"/>
      <c r="P4" s="2"/>
      <c r="Q4" s="2"/>
      <c r="R4" s="2"/>
      <c r="S4" s="2"/>
      <c r="T4" s="2"/>
      <c r="U4" s="2"/>
    </row>
    <row r="5" spans="8:21" ht="39.75" customHeight="1">
      <c r="H5" s="7" t="s">
        <v>427</v>
      </c>
      <c r="I5" s="7"/>
      <c r="J5" s="7"/>
      <c r="K5" s="7"/>
      <c r="M5" s="7" t="s">
        <v>428</v>
      </c>
      <c r="N5" s="7"/>
      <c r="O5" s="7"/>
      <c r="P5" s="7"/>
      <c r="R5" s="7" t="s">
        <v>429</v>
      </c>
      <c r="S5" s="7"/>
      <c r="T5" s="7"/>
      <c r="U5" s="7"/>
    </row>
    <row r="6" spans="3:21" ht="39.75" customHeight="1">
      <c r="C6" s="18" t="s">
        <v>430</v>
      </c>
      <c r="E6" s="2" t="s">
        <v>431</v>
      </c>
      <c r="F6" s="2"/>
      <c r="H6" s="18" t="s">
        <v>430</v>
      </c>
      <c r="J6" s="2" t="s">
        <v>431</v>
      </c>
      <c r="K6" s="2"/>
      <c r="M6" s="18" t="s">
        <v>432</v>
      </c>
      <c r="O6" s="2" t="s">
        <v>431</v>
      </c>
      <c r="P6" s="2"/>
      <c r="R6" s="18" t="s">
        <v>432</v>
      </c>
      <c r="T6" s="7" t="s">
        <v>433</v>
      </c>
      <c r="U6" s="7"/>
    </row>
    <row r="7" ht="15">
      <c r="A7" s="21" t="s">
        <v>434</v>
      </c>
    </row>
    <row r="8" spans="1:21" ht="15">
      <c r="A8" t="s">
        <v>197</v>
      </c>
      <c r="C8" s="10">
        <v>1000000</v>
      </c>
      <c r="E8" s="4" t="s">
        <v>435</v>
      </c>
      <c r="F8" s="4"/>
      <c r="H8" s="10">
        <v>3547883</v>
      </c>
      <c r="J8" s="4" t="s">
        <v>436</v>
      </c>
      <c r="K8" s="4"/>
      <c r="M8" s="10">
        <v>5913941</v>
      </c>
      <c r="O8" s="4" t="s">
        <v>437</v>
      </c>
      <c r="P8" s="4"/>
      <c r="R8" s="10">
        <v>8280000</v>
      </c>
      <c r="T8" s="4" t="s">
        <v>438</v>
      </c>
      <c r="U8" s="4"/>
    </row>
    <row r="9" spans="1:21" ht="15">
      <c r="A9" t="s">
        <v>199</v>
      </c>
      <c r="C9" s="4" t="s">
        <v>20</v>
      </c>
      <c r="E9" s="4" t="s">
        <v>20</v>
      </c>
      <c r="F9" s="4"/>
      <c r="H9" s="4" t="s">
        <v>20</v>
      </c>
      <c r="J9" s="4" t="s">
        <v>20</v>
      </c>
      <c r="K9" s="4"/>
      <c r="M9" s="4" t="s">
        <v>20</v>
      </c>
      <c r="O9" s="4" t="s">
        <v>20</v>
      </c>
      <c r="P9" s="4"/>
      <c r="R9" s="4" t="s">
        <v>20</v>
      </c>
      <c r="T9" s="4" t="s">
        <v>20</v>
      </c>
      <c r="U9" s="4"/>
    </row>
    <row r="10" spans="1:21" ht="15">
      <c r="A10" t="s">
        <v>200</v>
      </c>
      <c r="C10" s="10">
        <v>10000</v>
      </c>
      <c r="E10" s="4" t="s">
        <v>201</v>
      </c>
      <c r="F10" s="4"/>
      <c r="H10" s="10">
        <v>10000</v>
      </c>
      <c r="J10" s="4" t="s">
        <v>201</v>
      </c>
      <c r="K10" s="4"/>
      <c r="M10" s="10">
        <v>10000</v>
      </c>
      <c r="O10" s="4" t="s">
        <v>201</v>
      </c>
      <c r="P10" s="4"/>
      <c r="R10" s="10">
        <v>10000</v>
      </c>
      <c r="T10" s="4" t="s">
        <v>201</v>
      </c>
      <c r="U10" s="4"/>
    </row>
    <row r="11" spans="1:21" ht="15">
      <c r="A11" t="s">
        <v>202</v>
      </c>
      <c r="C11" s="10">
        <v>20000</v>
      </c>
      <c r="E11" s="4" t="s">
        <v>201</v>
      </c>
      <c r="F11" s="4"/>
      <c r="H11" s="10">
        <v>20000</v>
      </c>
      <c r="J11" s="4" t="s">
        <v>201</v>
      </c>
      <c r="K11" s="4"/>
      <c r="M11" s="10">
        <v>20000</v>
      </c>
      <c r="O11" s="4" t="s">
        <v>201</v>
      </c>
      <c r="P11" s="4"/>
      <c r="R11" s="10">
        <v>20000</v>
      </c>
      <c r="T11" s="4" t="s">
        <v>201</v>
      </c>
      <c r="U11" s="4"/>
    </row>
    <row r="12" spans="1:21" ht="15">
      <c r="A12" t="s">
        <v>203</v>
      </c>
      <c r="C12" s="10">
        <v>22261</v>
      </c>
      <c r="E12" s="4" t="s">
        <v>201</v>
      </c>
      <c r="F12" s="4"/>
      <c r="H12" s="10">
        <v>22261</v>
      </c>
      <c r="J12" s="4" t="s">
        <v>201</v>
      </c>
      <c r="K12" s="4"/>
      <c r="M12" s="10">
        <v>22261</v>
      </c>
      <c r="O12" s="4" t="s">
        <v>201</v>
      </c>
      <c r="P12" s="4"/>
      <c r="R12" s="10">
        <v>22261</v>
      </c>
      <c r="T12" s="4" t="s">
        <v>201</v>
      </c>
      <c r="U12" s="4"/>
    </row>
    <row r="13" spans="1:21" ht="15">
      <c r="A13" t="s">
        <v>204</v>
      </c>
      <c r="C13" s="10">
        <v>22261</v>
      </c>
      <c r="E13" s="4" t="s">
        <v>201</v>
      </c>
      <c r="F13" s="4"/>
      <c r="H13" s="10">
        <v>22261</v>
      </c>
      <c r="J13" s="4" t="s">
        <v>201</v>
      </c>
      <c r="K13" s="4"/>
      <c r="M13" s="10">
        <v>22261</v>
      </c>
      <c r="O13" s="4" t="s">
        <v>201</v>
      </c>
      <c r="P13" s="4"/>
      <c r="R13" s="10">
        <v>22261</v>
      </c>
      <c r="T13" s="4" t="s">
        <v>201</v>
      </c>
      <c r="U13" s="4"/>
    </row>
    <row r="14" spans="1:21" ht="15">
      <c r="A14" t="s">
        <v>205</v>
      </c>
      <c r="C14" s="10">
        <v>22261</v>
      </c>
      <c r="E14" s="4" t="s">
        <v>201</v>
      </c>
      <c r="F14" s="4"/>
      <c r="H14" s="10">
        <v>22261</v>
      </c>
      <c r="J14" s="4" t="s">
        <v>201</v>
      </c>
      <c r="K14" s="4"/>
      <c r="M14" s="10">
        <v>22261</v>
      </c>
      <c r="O14" s="4" t="s">
        <v>201</v>
      </c>
      <c r="P14" s="4"/>
      <c r="R14" s="10">
        <v>22261</v>
      </c>
      <c r="T14" s="4" t="s">
        <v>201</v>
      </c>
      <c r="U14" s="4"/>
    </row>
    <row r="15" spans="1:21" ht="15">
      <c r="A15" t="s">
        <v>206</v>
      </c>
      <c r="C15" s="10">
        <v>22261</v>
      </c>
      <c r="E15" s="4" t="s">
        <v>201</v>
      </c>
      <c r="F15" s="4"/>
      <c r="H15" s="10">
        <v>22261</v>
      </c>
      <c r="J15" s="4" t="s">
        <v>201</v>
      </c>
      <c r="K15" s="4"/>
      <c r="M15" s="10">
        <v>22261</v>
      </c>
      <c r="O15" s="4" t="s">
        <v>201</v>
      </c>
      <c r="P15" s="4"/>
      <c r="R15" s="10">
        <v>22261</v>
      </c>
      <c r="T15" s="4" t="s">
        <v>201</v>
      </c>
      <c r="U15" s="4"/>
    </row>
    <row r="16" spans="1:21" ht="15">
      <c r="A16" t="s">
        <v>439</v>
      </c>
      <c r="C16" s="10">
        <v>1119044</v>
      </c>
      <c r="E16" s="4" t="s">
        <v>440</v>
      </c>
      <c r="F16" s="4"/>
      <c r="H16" s="10">
        <v>3666927</v>
      </c>
      <c r="J16" s="4" t="s">
        <v>441</v>
      </c>
      <c r="K16" s="4"/>
      <c r="M16" s="10">
        <v>6032985</v>
      </c>
      <c r="O16" s="4" t="s">
        <v>442</v>
      </c>
      <c r="P16" s="4"/>
      <c r="R16" s="10">
        <v>8399044</v>
      </c>
      <c r="T16" s="4" t="s">
        <v>443</v>
      </c>
      <c r="U16" s="4"/>
    </row>
    <row r="17" ht="15">
      <c r="A17" s="21" t="s">
        <v>444</v>
      </c>
    </row>
    <row r="18" spans="1:21" ht="15">
      <c r="A18" t="s">
        <v>445</v>
      </c>
      <c r="C18" s="4" t="s">
        <v>20</v>
      </c>
      <c r="E18" s="4" t="s">
        <v>20</v>
      </c>
      <c r="F18" s="4"/>
      <c r="H18" s="10">
        <v>670871</v>
      </c>
      <c r="J18" s="4" t="s">
        <v>446</v>
      </c>
      <c r="K18" s="4"/>
      <c r="M18" s="10">
        <v>670871</v>
      </c>
      <c r="O18" s="4" t="s">
        <v>446</v>
      </c>
      <c r="P18" s="4"/>
      <c r="R18" s="10">
        <v>670871</v>
      </c>
      <c r="T18" s="4" t="s">
        <v>446</v>
      </c>
      <c r="U18" s="4"/>
    </row>
    <row r="19" spans="1:21" ht="15">
      <c r="A19" t="s">
        <v>447</v>
      </c>
      <c r="C19" s="4" t="s">
        <v>20</v>
      </c>
      <c r="E19" s="4" t="s">
        <v>20</v>
      </c>
      <c r="F19" s="4"/>
      <c r="H19" s="10">
        <v>608061</v>
      </c>
      <c r="J19" s="4" t="s">
        <v>448</v>
      </c>
      <c r="K19" s="4"/>
      <c r="M19" s="10">
        <v>608061</v>
      </c>
      <c r="O19" s="4" t="s">
        <v>448</v>
      </c>
      <c r="P19" s="4"/>
      <c r="R19" s="10">
        <v>608061</v>
      </c>
      <c r="T19" s="4" t="s">
        <v>448</v>
      </c>
      <c r="U19" s="4"/>
    </row>
    <row r="20" spans="1:21" ht="15">
      <c r="A20" t="s">
        <v>449</v>
      </c>
      <c r="C20" s="4" t="s">
        <v>20</v>
      </c>
      <c r="E20" s="4" t="s">
        <v>20</v>
      </c>
      <c r="F20" s="4"/>
      <c r="H20" s="10">
        <v>222970</v>
      </c>
      <c r="J20" s="4" t="s">
        <v>201</v>
      </c>
      <c r="K20" s="4"/>
      <c r="M20" s="10">
        <v>222970</v>
      </c>
      <c r="O20" s="4" t="s">
        <v>201</v>
      </c>
      <c r="P20" s="4"/>
      <c r="R20" s="10">
        <v>222970</v>
      </c>
      <c r="T20" s="4" t="s">
        <v>201</v>
      </c>
      <c r="U20" s="4"/>
    </row>
    <row r="21" spans="1:21" ht="15">
      <c r="A21" t="s">
        <v>450</v>
      </c>
      <c r="C21" s="4" t="s">
        <v>20</v>
      </c>
      <c r="E21" s="4" t="s">
        <v>20</v>
      </c>
      <c r="F21" s="4"/>
      <c r="H21" s="10">
        <v>73825</v>
      </c>
      <c r="J21" s="4" t="s">
        <v>201</v>
      </c>
      <c r="K21" s="4"/>
      <c r="M21" s="10">
        <v>73825</v>
      </c>
      <c r="O21" s="4" t="s">
        <v>201</v>
      </c>
      <c r="P21" s="4"/>
      <c r="R21" s="10">
        <v>73825</v>
      </c>
      <c r="T21" s="4" t="s">
        <v>201</v>
      </c>
      <c r="U21" s="4"/>
    </row>
    <row r="22" spans="1:21" ht="15">
      <c r="A22" t="s">
        <v>451</v>
      </c>
      <c r="C22" s="4" t="s">
        <v>20</v>
      </c>
      <c r="E22" s="4" t="s">
        <v>20</v>
      </c>
      <c r="F22" s="4"/>
      <c r="H22" s="10">
        <v>14337</v>
      </c>
      <c r="J22" s="4" t="s">
        <v>201</v>
      </c>
      <c r="K22" s="4"/>
      <c r="M22" s="10">
        <v>14337</v>
      </c>
      <c r="O22" s="4" t="s">
        <v>201</v>
      </c>
      <c r="P22" s="4"/>
      <c r="R22" s="10">
        <v>14337</v>
      </c>
      <c r="T22" s="4" t="s">
        <v>201</v>
      </c>
      <c r="U22" s="4"/>
    </row>
    <row r="23" spans="1:21" ht="15">
      <c r="A23" t="s">
        <v>452</v>
      </c>
      <c r="C23" s="4" t="s">
        <v>20</v>
      </c>
      <c r="E23" s="4" t="s">
        <v>20</v>
      </c>
      <c r="F23" s="4"/>
      <c r="H23" s="10">
        <v>47058</v>
      </c>
      <c r="J23" s="4" t="s">
        <v>201</v>
      </c>
      <c r="K23" s="4"/>
      <c r="M23" s="10">
        <v>47058</v>
      </c>
      <c r="O23" s="4" t="s">
        <v>201</v>
      </c>
      <c r="P23" s="4"/>
      <c r="R23" s="10">
        <v>47058</v>
      </c>
      <c r="T23" s="4" t="s">
        <v>201</v>
      </c>
      <c r="U23" s="4"/>
    </row>
    <row r="24" spans="1:21" ht="15">
      <c r="A24" t="s">
        <v>453</v>
      </c>
      <c r="C24" s="4" t="s">
        <v>20</v>
      </c>
      <c r="E24" s="4" t="s">
        <v>20</v>
      </c>
      <c r="F24" s="4"/>
      <c r="H24" s="10">
        <v>27900</v>
      </c>
      <c r="J24" s="4" t="s">
        <v>201</v>
      </c>
      <c r="K24" s="4"/>
      <c r="M24" s="10">
        <v>27900</v>
      </c>
      <c r="O24" s="4" t="s">
        <v>201</v>
      </c>
      <c r="P24" s="4"/>
      <c r="R24" s="10">
        <v>27900</v>
      </c>
      <c r="T24" s="4" t="s">
        <v>201</v>
      </c>
      <c r="U24" s="4"/>
    </row>
    <row r="25" spans="1:21" ht="15">
      <c r="A25" t="s">
        <v>454</v>
      </c>
      <c r="C25" s="4" t="s">
        <v>20</v>
      </c>
      <c r="E25" s="4" t="s">
        <v>20</v>
      </c>
      <c r="F25" s="4"/>
      <c r="H25" s="10">
        <v>1713299</v>
      </c>
      <c r="J25" s="4" t="s">
        <v>455</v>
      </c>
      <c r="K25" s="4"/>
      <c r="M25" s="10">
        <v>1713299</v>
      </c>
      <c r="O25" s="4" t="s">
        <v>455</v>
      </c>
      <c r="P25" s="4"/>
      <c r="R25" s="10">
        <v>1713299</v>
      </c>
      <c r="T25" s="4" t="s">
        <v>455</v>
      </c>
      <c r="U25" s="4"/>
    </row>
    <row r="26" spans="1:21" ht="15">
      <c r="A26" t="s">
        <v>456</v>
      </c>
      <c r="C26" s="4" t="s">
        <v>20</v>
      </c>
      <c r="E26" s="4" t="s">
        <v>20</v>
      </c>
      <c r="F26" s="4"/>
      <c r="H26" s="10">
        <v>3476090</v>
      </c>
      <c r="J26" s="4" t="s">
        <v>457</v>
      </c>
      <c r="K26" s="4"/>
      <c r="M26" s="10">
        <v>3476090</v>
      </c>
      <c r="O26" s="4" t="s">
        <v>457</v>
      </c>
      <c r="P26" s="4"/>
      <c r="R26" s="10">
        <v>3476090</v>
      </c>
      <c r="T26" s="4" t="s">
        <v>457</v>
      </c>
      <c r="U26" s="4"/>
    </row>
    <row r="27" ht="15">
      <c r="A27" s="21" t="s">
        <v>458</v>
      </c>
    </row>
    <row r="28" spans="1:21" ht="15">
      <c r="A28" t="s">
        <v>459</v>
      </c>
      <c r="C28" s="10">
        <v>5480000</v>
      </c>
      <c r="E28" s="4" t="s">
        <v>460</v>
      </c>
      <c r="F28" s="4"/>
      <c r="H28" s="10">
        <v>8012350</v>
      </c>
      <c r="J28" s="4" t="s">
        <v>23</v>
      </c>
      <c r="K28" s="4"/>
      <c r="M28" s="10">
        <v>10383844</v>
      </c>
      <c r="O28" s="4" t="s">
        <v>24</v>
      </c>
      <c r="P28" s="4"/>
      <c r="R28" s="10">
        <v>12755337</v>
      </c>
      <c r="T28" s="4" t="s">
        <v>25</v>
      </c>
      <c r="U28" s="4"/>
    </row>
    <row r="29" spans="1:21" ht="15">
      <c r="A29" t="s">
        <v>461</v>
      </c>
      <c r="C29" s="4" t="s">
        <v>20</v>
      </c>
      <c r="E29" s="4" t="s">
        <v>20</v>
      </c>
      <c r="F29" s="4"/>
      <c r="H29" s="10">
        <v>5000000</v>
      </c>
      <c r="J29" s="4" t="s">
        <v>27</v>
      </c>
      <c r="K29" s="4"/>
      <c r="M29" s="10">
        <v>5000000</v>
      </c>
      <c r="O29" s="4" t="s">
        <v>27</v>
      </c>
      <c r="P29" s="4"/>
      <c r="R29" s="10">
        <v>5000000</v>
      </c>
      <c r="T29" s="4" t="s">
        <v>27</v>
      </c>
      <c r="U29" s="4"/>
    </row>
    <row r="30" spans="1:21" ht="15">
      <c r="A30" t="s">
        <v>462</v>
      </c>
      <c r="C30" s="4" t="s">
        <v>20</v>
      </c>
      <c r="E30" s="4" t="s">
        <v>20</v>
      </c>
      <c r="F30" s="4"/>
      <c r="H30" s="10">
        <v>1850976</v>
      </c>
      <c r="J30" s="4" t="s">
        <v>463</v>
      </c>
      <c r="K30" s="4"/>
      <c r="M30" s="10">
        <v>1850976</v>
      </c>
      <c r="O30" s="4" t="s">
        <v>463</v>
      </c>
      <c r="P30" s="4"/>
      <c r="R30" s="10">
        <v>1850976</v>
      </c>
      <c r="T30" s="4" t="s">
        <v>463</v>
      </c>
      <c r="U30" s="4"/>
    </row>
    <row r="31" spans="1:21" ht="15">
      <c r="A31" t="s">
        <v>464</v>
      </c>
      <c r="C31" s="4" t="s">
        <v>20</v>
      </c>
      <c r="E31" s="4" t="s">
        <v>20</v>
      </c>
      <c r="F31" s="4"/>
      <c r="H31" s="10">
        <v>1195982</v>
      </c>
      <c r="J31" s="4" t="s">
        <v>465</v>
      </c>
      <c r="K31" s="4"/>
      <c r="M31" s="10">
        <v>1195982</v>
      </c>
      <c r="O31" s="4" t="s">
        <v>465</v>
      </c>
      <c r="P31" s="4"/>
      <c r="R31" s="10">
        <v>1195982</v>
      </c>
      <c r="T31" s="4" t="s">
        <v>465</v>
      </c>
      <c r="U31" s="4"/>
    </row>
    <row r="32" spans="1:21" ht="15">
      <c r="A32" t="s">
        <v>466</v>
      </c>
      <c r="C32" s="4" t="s">
        <v>20</v>
      </c>
      <c r="E32" s="4" t="s">
        <v>20</v>
      </c>
      <c r="F32" s="4"/>
      <c r="H32" s="10">
        <v>1185322</v>
      </c>
      <c r="J32" s="4" t="s">
        <v>467</v>
      </c>
      <c r="K32" s="4"/>
      <c r="M32" s="10">
        <v>1185322</v>
      </c>
      <c r="O32" s="4" t="s">
        <v>467</v>
      </c>
      <c r="P32" s="4"/>
      <c r="R32" s="10">
        <v>1185322</v>
      </c>
      <c r="T32" s="4" t="s">
        <v>467</v>
      </c>
      <c r="U32" s="4"/>
    </row>
  </sheetData>
  <sheetProtection selectLockedCells="1" selectUnlockedCells="1"/>
  <mergeCells count="10">
    <mergeCell ref="A2:F2"/>
    <mergeCell ref="C4:F4"/>
    <mergeCell ref="H4:U4"/>
    <mergeCell ref="H5:K5"/>
    <mergeCell ref="M5:P5"/>
    <mergeCell ref="R5:U5"/>
    <mergeCell ref="E6:F6"/>
    <mergeCell ref="J6:K6"/>
    <mergeCell ref="O6:P6"/>
    <mergeCell ref="T6:U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53.7109375" style="0" customWidth="1"/>
    <col min="4" max="4" width="8.7109375" style="0" customWidth="1"/>
    <col min="5" max="5" width="63.7109375" style="0" customWidth="1"/>
    <col min="6" max="16384" width="8.7109375" style="0" customWidth="1"/>
  </cols>
  <sheetData>
    <row r="2" spans="1:6" ht="15">
      <c r="A2" s="1" t="s">
        <v>468</v>
      </c>
      <c r="B2" s="1"/>
      <c r="C2" s="1"/>
      <c r="D2" s="1"/>
      <c r="E2" s="1"/>
      <c r="F2" s="1"/>
    </row>
    <row r="4" spans="1:5" ht="15">
      <c r="A4" s="6" t="s">
        <v>469</v>
      </c>
      <c r="C4" s="8" t="s">
        <v>470</v>
      </c>
      <c r="E4" s="8" t="s">
        <v>471</v>
      </c>
    </row>
    <row r="5" spans="1:5" ht="15">
      <c r="A5" t="s">
        <v>472</v>
      </c>
      <c r="C5" s="10">
        <v>3210261</v>
      </c>
      <c r="E5" s="10">
        <v>213459</v>
      </c>
    </row>
    <row r="6" spans="1:5" ht="15">
      <c r="A6" t="s">
        <v>473</v>
      </c>
      <c r="C6" s="10">
        <v>549510</v>
      </c>
      <c r="E6" s="10">
        <v>36538</v>
      </c>
    </row>
    <row r="7" spans="1:5" ht="15">
      <c r="A7" t="s">
        <v>474</v>
      </c>
      <c r="C7" s="10">
        <v>2737434</v>
      </c>
      <c r="E7" s="10">
        <v>182020</v>
      </c>
    </row>
    <row r="8" spans="1:5" ht="15">
      <c r="A8" t="s">
        <v>475</v>
      </c>
      <c r="C8" s="10">
        <v>1022390</v>
      </c>
      <c r="E8" s="10">
        <v>67981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J14"/>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32.7109375" style="0" customWidth="1"/>
    <col min="4" max="4" width="8.7109375" style="0" customWidth="1"/>
    <col min="5" max="5" width="32.7109375" style="0" customWidth="1"/>
    <col min="6" max="6" width="8.7109375" style="0" customWidth="1"/>
    <col min="7" max="7" width="32.7109375" style="0" customWidth="1"/>
    <col min="8" max="16384" width="8.7109375" style="0" customWidth="1"/>
  </cols>
  <sheetData>
    <row r="2" spans="1:6" ht="15">
      <c r="A2" s="1" t="s">
        <v>476</v>
      </c>
      <c r="B2" s="1"/>
      <c r="C2" s="1"/>
      <c r="D2" s="1"/>
      <c r="E2" s="1"/>
      <c r="F2" s="1"/>
    </row>
    <row r="4" spans="1:10" ht="39.75" customHeight="1">
      <c r="A4" s="6" t="s">
        <v>477</v>
      </c>
      <c r="C4" s="18" t="s">
        <v>478</v>
      </c>
      <c r="E4" s="18" t="s">
        <v>479</v>
      </c>
      <c r="G4" s="18" t="s">
        <v>480</v>
      </c>
      <c r="I4" s="7" t="s">
        <v>481</v>
      </c>
      <c r="J4" s="7"/>
    </row>
    <row r="5" ht="15">
      <c r="A5" s="6" t="s">
        <v>482</v>
      </c>
    </row>
    <row r="6" spans="1:10" ht="15">
      <c r="A6" t="s">
        <v>483</v>
      </c>
      <c r="C6" s="10">
        <v>266667</v>
      </c>
      <c r="E6" s="4" t="s">
        <v>20</v>
      </c>
      <c r="G6" s="10">
        <v>1612904</v>
      </c>
      <c r="I6" s="11">
        <v>11500009</v>
      </c>
      <c r="J6" s="11"/>
    </row>
    <row r="7" spans="1:10" ht="15">
      <c r="A7" t="s">
        <v>484</v>
      </c>
      <c r="C7" s="4" t="s">
        <v>20</v>
      </c>
      <c r="E7" s="4" t="s">
        <v>20</v>
      </c>
      <c r="G7" s="10">
        <v>8602150</v>
      </c>
      <c r="I7" s="11">
        <v>39999998</v>
      </c>
      <c r="J7" s="11"/>
    </row>
    <row r="8" spans="1:10" ht="15">
      <c r="A8" t="s">
        <v>485</v>
      </c>
      <c r="C8" s="10">
        <v>333333</v>
      </c>
      <c r="E8" s="4" t="s">
        <v>20</v>
      </c>
      <c r="G8" s="10">
        <v>4301075</v>
      </c>
      <c r="I8" s="11">
        <v>24999994</v>
      </c>
      <c r="J8" s="11"/>
    </row>
    <row r="9" spans="1:10" ht="15">
      <c r="A9" t="s">
        <v>486</v>
      </c>
      <c r="C9" s="4" t="s">
        <v>20</v>
      </c>
      <c r="E9" s="10">
        <v>1612904</v>
      </c>
      <c r="G9" s="10">
        <v>537634</v>
      </c>
      <c r="I9" s="11">
        <v>10000002</v>
      </c>
      <c r="J9" s="11"/>
    </row>
    <row r="10" ht="15">
      <c r="A10" s="6" t="s">
        <v>487</v>
      </c>
    </row>
    <row r="11" spans="1:10" ht="15">
      <c r="A11" t="s">
        <v>488</v>
      </c>
      <c r="C11" s="4" t="s">
        <v>20</v>
      </c>
      <c r="E11" s="10">
        <v>54929</v>
      </c>
      <c r="G11" s="4" t="s">
        <v>20</v>
      </c>
      <c r="I11" s="11">
        <v>255420</v>
      </c>
      <c r="J11" s="11"/>
    </row>
    <row r="12" spans="1:10" ht="15">
      <c r="A12" t="s">
        <v>489</v>
      </c>
      <c r="C12" s="4" t="s">
        <v>20</v>
      </c>
      <c r="E12" s="4" t="s">
        <v>20</v>
      </c>
      <c r="G12" s="10">
        <v>5378</v>
      </c>
      <c r="I12" s="11">
        <v>25009</v>
      </c>
      <c r="J12" s="11"/>
    </row>
    <row r="13" spans="1:10" ht="15">
      <c r="A13" t="s">
        <v>490</v>
      </c>
      <c r="C13" s="4" t="s">
        <v>20</v>
      </c>
      <c r="E13" s="4" t="s">
        <v>20</v>
      </c>
      <c r="G13" s="10">
        <v>53763</v>
      </c>
      <c r="I13" s="11">
        <v>250000</v>
      </c>
      <c r="J13" s="11"/>
    </row>
    <row r="14" spans="1:10" ht="15">
      <c r="A14" t="s">
        <v>491</v>
      </c>
      <c r="C14" s="10">
        <v>1300</v>
      </c>
      <c r="E14" s="10">
        <v>20322</v>
      </c>
      <c r="G14" s="4" t="s">
        <v>20</v>
      </c>
      <c r="I14" s="11">
        <v>114000</v>
      </c>
      <c r="J14" s="11"/>
    </row>
  </sheetData>
  <sheetProtection selectLockedCells="1" selectUnlockedCells="1"/>
  <mergeCells count="10">
    <mergeCell ref="A2:F2"/>
    <mergeCell ref="I4:J4"/>
    <mergeCell ref="I6:J6"/>
    <mergeCell ref="I7:J7"/>
    <mergeCell ref="I8:J8"/>
    <mergeCell ref="I9:J9"/>
    <mergeCell ref="I11:J11"/>
    <mergeCell ref="I12:J12"/>
    <mergeCell ref="I13:J13"/>
    <mergeCell ref="I14:J14"/>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492</v>
      </c>
      <c r="B2" s="1"/>
      <c r="C2" s="1"/>
      <c r="D2" s="1"/>
      <c r="E2" s="1"/>
      <c r="F2" s="1"/>
    </row>
    <row r="4" ht="15">
      <c r="C4" s="8" t="s">
        <v>493</v>
      </c>
    </row>
    <row r="5" spans="1:3" ht="15">
      <c r="A5" t="s">
        <v>494</v>
      </c>
      <c r="C5" s="23" t="s">
        <v>495</v>
      </c>
    </row>
    <row r="6" ht="15">
      <c r="A6" t="s">
        <v>496</v>
      </c>
    </row>
    <row r="7" spans="1:3" ht="15">
      <c r="A7" t="s">
        <v>497</v>
      </c>
      <c r="C7" s="23" t="s">
        <v>498</v>
      </c>
    </row>
    <row r="8" spans="1:3" ht="15">
      <c r="A8" t="s">
        <v>499</v>
      </c>
      <c r="C8" s="23" t="s">
        <v>500</v>
      </c>
    </row>
    <row r="9" spans="1:3" ht="15">
      <c r="A9" t="s">
        <v>501</v>
      </c>
      <c r="C9" s="23" t="s">
        <v>502</v>
      </c>
    </row>
    <row r="10" spans="1:3" ht="15">
      <c r="A10" t="s">
        <v>503</v>
      </c>
      <c r="C10" s="23" t="s">
        <v>504</v>
      </c>
    </row>
    <row r="11" spans="1:3" ht="15">
      <c r="A11" t="s">
        <v>505</v>
      </c>
      <c r="C11" s="23" t="s">
        <v>506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ht="15">
      <c r="A2" t="s">
        <v>507</v>
      </c>
    </row>
    <row r="3" spans="1:3" ht="15">
      <c r="A3" t="s">
        <v>508</v>
      </c>
      <c r="C3" s="23" t="s">
        <v>509</v>
      </c>
    </row>
    <row r="4" spans="1:3" ht="15">
      <c r="A4" t="s">
        <v>510</v>
      </c>
      <c r="C4" s="23" t="s">
        <v>511</v>
      </c>
    </row>
    <row r="5" spans="1:3" ht="15">
      <c r="A5" t="s">
        <v>512</v>
      </c>
      <c r="C5" s="23" t="s">
        <v>513</v>
      </c>
    </row>
    <row r="6" spans="1:3" ht="15">
      <c r="A6" t="s">
        <v>514</v>
      </c>
      <c r="C6" s="23" t="s">
        <v>515</v>
      </c>
    </row>
    <row r="7" spans="1:3" ht="15">
      <c r="A7" t="s">
        <v>516</v>
      </c>
      <c r="C7" s="23" t="s">
        <v>517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518</v>
      </c>
      <c r="B2" s="1"/>
      <c r="C2" s="1"/>
      <c r="D2" s="1"/>
      <c r="E2" s="1"/>
      <c r="F2" s="1"/>
    </row>
    <row r="4" spans="3:9" ht="39.75" customHeight="1">
      <c r="C4" s="7" t="s">
        <v>519</v>
      </c>
      <c r="D4" s="7"/>
      <c r="E4" s="7"/>
      <c r="G4" s="7" t="s">
        <v>520</v>
      </c>
      <c r="H4" s="7"/>
      <c r="I4" s="7"/>
    </row>
    <row r="5" ht="15">
      <c r="A5" s="6" t="s">
        <v>521</v>
      </c>
    </row>
    <row r="6" ht="15">
      <c r="A6" t="s">
        <v>522</v>
      </c>
    </row>
    <row r="7" spans="1:9" ht="15">
      <c r="A7" t="s">
        <v>523</v>
      </c>
      <c r="C7" s="11">
        <v>1754460</v>
      </c>
      <c r="D7" s="11"/>
      <c r="E7" s="4"/>
      <c r="G7" s="11">
        <v>2026822</v>
      </c>
      <c r="H7" s="11"/>
      <c r="I7" s="4"/>
    </row>
    <row r="8" spans="1:9" ht="15">
      <c r="A8" t="s">
        <v>524</v>
      </c>
      <c r="C8" s="4"/>
      <c r="D8" s="10">
        <v>46667</v>
      </c>
      <c r="E8" s="4"/>
      <c r="G8" s="4"/>
      <c r="H8" s="10">
        <v>122478</v>
      </c>
      <c r="I8" s="4"/>
    </row>
    <row r="9" spans="1:9" ht="15">
      <c r="A9" s="6" t="s">
        <v>125</v>
      </c>
      <c r="C9" s="4"/>
      <c r="D9" s="10">
        <v>1801127</v>
      </c>
      <c r="E9" s="4"/>
      <c r="G9" s="4"/>
      <c r="H9" s="10">
        <v>2149300</v>
      </c>
      <c r="I9" s="4"/>
    </row>
    <row r="10" spans="1:9" ht="15">
      <c r="A10" t="s">
        <v>525</v>
      </c>
      <c r="C10" s="4"/>
      <c r="D10" s="10">
        <v>160022447</v>
      </c>
      <c r="E10" s="4"/>
      <c r="G10" s="4"/>
      <c r="H10" s="10">
        <v>160006444</v>
      </c>
      <c r="I10" s="4"/>
    </row>
    <row r="11" spans="1:9" ht="15">
      <c r="A11" s="6" t="s">
        <v>526</v>
      </c>
      <c r="C11" s="25">
        <v>161823574</v>
      </c>
      <c r="D11" s="25"/>
      <c r="E11" s="20"/>
      <c r="G11" s="25">
        <v>162155744</v>
      </c>
      <c r="H11" s="25"/>
      <c r="I11" s="20"/>
    </row>
    <row r="13" ht="15">
      <c r="A13" s="6" t="s">
        <v>527</v>
      </c>
    </row>
    <row r="14" ht="15">
      <c r="A14" t="s">
        <v>528</v>
      </c>
    </row>
    <row r="15" spans="1:9" ht="15">
      <c r="A15" t="s">
        <v>134</v>
      </c>
      <c r="C15" s="11">
        <v>1388</v>
      </c>
      <c r="D15" s="11"/>
      <c r="E15" s="4"/>
      <c r="G15" s="11">
        <v>13810</v>
      </c>
      <c r="H15" s="11"/>
      <c r="I15" s="4"/>
    </row>
    <row r="16" spans="1:9" ht="15">
      <c r="A16" t="s">
        <v>529</v>
      </c>
      <c r="C16" s="4"/>
      <c r="D16" s="10">
        <v>14151</v>
      </c>
      <c r="E16" s="4"/>
      <c r="G16" s="4"/>
      <c r="H16" s="10">
        <v>75146</v>
      </c>
      <c r="I16" s="4"/>
    </row>
    <row r="17" spans="1:9" ht="15">
      <c r="A17" t="s">
        <v>530</v>
      </c>
      <c r="C17" s="4"/>
      <c r="D17" s="10">
        <v>150000</v>
      </c>
      <c r="E17" s="4"/>
      <c r="G17" s="4"/>
      <c r="H17" s="10">
        <v>30000</v>
      </c>
      <c r="I17" s="4"/>
    </row>
    <row r="18" spans="1:9" ht="15">
      <c r="A18" s="6" t="s">
        <v>140</v>
      </c>
      <c r="C18" s="4"/>
      <c r="D18" s="10">
        <v>165539</v>
      </c>
      <c r="E18" s="4"/>
      <c r="G18" s="4"/>
      <c r="H18" s="10">
        <v>118956</v>
      </c>
      <c r="I18" s="4"/>
    </row>
    <row r="19" spans="1:9" ht="15">
      <c r="A19" t="s">
        <v>144</v>
      </c>
      <c r="C19" s="4"/>
      <c r="D19" s="10">
        <v>5600000</v>
      </c>
      <c r="E19" s="4"/>
      <c r="G19" s="4"/>
      <c r="H19" s="10">
        <v>5600000</v>
      </c>
      <c r="I19" s="4"/>
    </row>
    <row r="20" spans="1:9" ht="15">
      <c r="A20" s="6" t="s">
        <v>38</v>
      </c>
      <c r="C20" s="4"/>
      <c r="D20" s="10">
        <v>5765539</v>
      </c>
      <c r="E20" s="4"/>
      <c r="G20" s="4"/>
      <c r="H20" s="10">
        <v>5718956</v>
      </c>
      <c r="I20" s="4"/>
    </row>
    <row r="22" ht="15">
      <c r="A22" s="6" t="s">
        <v>531</v>
      </c>
    </row>
    <row r="24" spans="1:9" ht="15">
      <c r="A24" t="s">
        <v>532</v>
      </c>
      <c r="C24" s="4"/>
      <c r="D24" s="10">
        <v>160000000</v>
      </c>
      <c r="E24" s="4"/>
      <c r="G24" s="4"/>
      <c r="H24" s="10">
        <v>160000000</v>
      </c>
      <c r="I24" s="4"/>
    </row>
    <row r="26" ht="15">
      <c r="A26" s="6" t="s">
        <v>533</v>
      </c>
    </row>
    <row r="27" spans="1:9" ht="15">
      <c r="A27" t="s">
        <v>534</v>
      </c>
      <c r="C27" s="4"/>
      <c r="D27" s="4" t="s">
        <v>20</v>
      </c>
      <c r="E27" s="4"/>
      <c r="G27" s="4"/>
      <c r="H27" s="4" t="s">
        <v>20</v>
      </c>
      <c r="I27" s="4"/>
    </row>
    <row r="28" spans="1:9" ht="15">
      <c r="A28" t="s">
        <v>535</v>
      </c>
      <c r="C28" s="4"/>
      <c r="D28" s="10">
        <v>445</v>
      </c>
      <c r="E28" s="4"/>
      <c r="G28" s="4"/>
      <c r="H28" s="10">
        <v>445</v>
      </c>
      <c r="I28" s="4"/>
    </row>
    <row r="29" spans="1:9" ht="15">
      <c r="A29" t="s">
        <v>157</v>
      </c>
      <c r="C29" s="4"/>
      <c r="D29" s="4" t="s">
        <v>20</v>
      </c>
      <c r="E29" s="4"/>
      <c r="G29" s="4"/>
      <c r="H29" s="4" t="s">
        <v>20</v>
      </c>
      <c r="I29" s="4"/>
    </row>
    <row r="30" spans="1:9" ht="15">
      <c r="A30" t="s">
        <v>159</v>
      </c>
      <c r="C30" s="4"/>
      <c r="D30" s="15">
        <v>-3942410</v>
      </c>
      <c r="E30" s="4"/>
      <c r="G30" s="4"/>
      <c r="H30" s="15">
        <v>-3563657</v>
      </c>
      <c r="I30" s="4"/>
    </row>
    <row r="31" spans="1:9" ht="15">
      <c r="A31" s="6" t="s">
        <v>536</v>
      </c>
      <c r="C31" s="4"/>
      <c r="D31" s="15">
        <v>-3941965</v>
      </c>
      <c r="E31" s="4"/>
      <c r="G31" s="4"/>
      <c r="H31" s="15">
        <v>-3563212</v>
      </c>
      <c r="I31" s="4"/>
    </row>
    <row r="32" spans="1:9" ht="15">
      <c r="A32" s="6" t="s">
        <v>537</v>
      </c>
      <c r="C32" s="25">
        <v>161823574</v>
      </c>
      <c r="D32" s="25"/>
      <c r="E32" s="20"/>
      <c r="G32" s="25">
        <v>162155744</v>
      </c>
      <c r="H32" s="25"/>
      <c r="I32" s="20"/>
    </row>
  </sheetData>
  <sheetProtection selectLockedCells="1" selectUnlockedCells="1"/>
  <mergeCells count="11">
    <mergeCell ref="A2:F2"/>
    <mergeCell ref="C4:E4"/>
    <mergeCell ref="G4:I4"/>
    <mergeCell ref="C7:D7"/>
    <mergeCell ref="G7:H7"/>
    <mergeCell ref="C11:D11"/>
    <mergeCell ref="G11:H11"/>
    <mergeCell ref="C15:D15"/>
    <mergeCell ref="G15:H15"/>
    <mergeCell ref="C32:D32"/>
    <mergeCell ref="G32:H3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538</v>
      </c>
      <c r="B2" s="1"/>
      <c r="C2" s="1"/>
      <c r="D2" s="1"/>
      <c r="E2" s="1"/>
      <c r="F2" s="1"/>
    </row>
    <row r="4" spans="3:9" ht="39.75" customHeight="1">
      <c r="C4" s="7" t="s">
        <v>539</v>
      </c>
      <c r="D4" s="7"/>
      <c r="E4" s="7"/>
      <c r="G4" s="7" t="s">
        <v>540</v>
      </c>
      <c r="H4" s="7"/>
      <c r="I4" s="7"/>
    </row>
    <row r="5" ht="15">
      <c r="A5" s="6" t="s">
        <v>68</v>
      </c>
    </row>
    <row r="6" spans="1:9" ht="15">
      <c r="A6" t="s">
        <v>69</v>
      </c>
      <c r="C6" s="11">
        <v>274756</v>
      </c>
      <c r="D6" s="11"/>
      <c r="E6" s="4"/>
      <c r="G6" s="11">
        <v>129986</v>
      </c>
      <c r="H6" s="11"/>
      <c r="I6" s="4"/>
    </row>
    <row r="7" spans="1:9" ht="15">
      <c r="A7" t="s">
        <v>70</v>
      </c>
      <c r="C7" s="4"/>
      <c r="D7" s="10">
        <v>120000</v>
      </c>
      <c r="E7" s="4"/>
      <c r="G7" s="11">
        <v>50000</v>
      </c>
      <c r="H7" s="11"/>
      <c r="I7" s="4"/>
    </row>
    <row r="8" spans="1:9" ht="15">
      <c r="A8" t="s">
        <v>71</v>
      </c>
      <c r="C8" s="4"/>
      <c r="D8" s="15">
        <v>-394756</v>
      </c>
      <c r="E8" s="4"/>
      <c r="G8" s="4"/>
      <c r="H8" s="15">
        <v>-179986</v>
      </c>
      <c r="I8" s="4"/>
    </row>
    <row r="9" spans="1:9" ht="15">
      <c r="A9" t="s">
        <v>72</v>
      </c>
      <c r="C9" s="4"/>
      <c r="D9" s="10">
        <v>16003</v>
      </c>
      <c r="E9" s="4"/>
      <c r="G9" s="4"/>
      <c r="H9" s="10">
        <v>6444</v>
      </c>
      <c r="I9" s="4"/>
    </row>
    <row r="10" spans="1:9" ht="15">
      <c r="A10" s="6" t="s">
        <v>54</v>
      </c>
      <c r="C10" s="12">
        <v>-378753</v>
      </c>
      <c r="D10" s="12"/>
      <c r="E10" s="4"/>
      <c r="G10" s="12">
        <v>-173542</v>
      </c>
      <c r="H10" s="12"/>
      <c r="I10" s="4"/>
    </row>
    <row r="12" spans="1:9" ht="15">
      <c r="A12" s="6" t="s">
        <v>73</v>
      </c>
      <c r="C12" s="4"/>
      <c r="D12" s="10">
        <v>20450000</v>
      </c>
      <c r="E12" s="4"/>
      <c r="G12" s="4"/>
      <c r="H12" s="10">
        <v>15791091</v>
      </c>
      <c r="I12" s="4"/>
    </row>
    <row r="13" spans="1:9" ht="15">
      <c r="A13" s="6" t="s">
        <v>74</v>
      </c>
      <c r="C13" s="14">
        <v>-0.02</v>
      </c>
      <c r="D13" s="14"/>
      <c r="E13" s="4"/>
      <c r="G13" s="14">
        <v>-0.01</v>
      </c>
      <c r="H13" s="14"/>
      <c r="I13" s="4"/>
    </row>
  </sheetData>
  <sheetProtection selectLockedCells="1" selectUnlockedCells="1"/>
  <mergeCells count="10">
    <mergeCell ref="A2:F2"/>
    <mergeCell ref="C4:E4"/>
    <mergeCell ref="G4:I4"/>
    <mergeCell ref="C6:D6"/>
    <mergeCell ref="G6:H6"/>
    <mergeCell ref="G7:H7"/>
    <mergeCell ref="C10:D10"/>
    <mergeCell ref="G10:H10"/>
    <mergeCell ref="C13:D13"/>
    <mergeCell ref="G13:H1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32.7109375" style="0" customWidth="1"/>
    <col min="2" max="16384" width="8.7109375" style="0" customWidth="1"/>
  </cols>
  <sheetData>
    <row r="2" spans="1:6" ht="15">
      <c r="A2" s="1" t="s">
        <v>0</v>
      </c>
      <c r="B2" s="1"/>
      <c r="C2" s="1"/>
      <c r="D2" s="1"/>
      <c r="E2" s="1"/>
      <c r="F2" s="1"/>
    </row>
    <row r="4" spans="1:13" ht="39.75" customHeight="1">
      <c r="A4" s="8"/>
      <c r="C4" s="7" t="s">
        <v>30</v>
      </c>
      <c r="D4" s="7"/>
      <c r="E4" s="7"/>
      <c r="G4" s="2" t="s">
        <v>31</v>
      </c>
      <c r="H4" s="2"/>
      <c r="I4" s="2"/>
      <c r="J4" s="2"/>
      <c r="K4" s="2"/>
      <c r="L4" s="2"/>
      <c r="M4" s="2"/>
    </row>
    <row r="5" spans="7:13" ht="15">
      <c r="G5" s="2" t="s">
        <v>32</v>
      </c>
      <c r="H5" s="2"/>
      <c r="I5" s="2"/>
      <c r="K5" s="2" t="s">
        <v>33</v>
      </c>
      <c r="L5" s="2"/>
      <c r="M5" s="2"/>
    </row>
    <row r="6" spans="3:13" ht="15">
      <c r="C6" s="2" t="s">
        <v>34</v>
      </c>
      <c r="D6" s="2"/>
      <c r="E6" s="2"/>
      <c r="F6" s="2"/>
      <c r="G6" s="2"/>
      <c r="H6" s="2"/>
      <c r="I6" s="2"/>
      <c r="J6" s="2"/>
      <c r="K6" s="2"/>
      <c r="L6" s="2"/>
      <c r="M6" s="2"/>
    </row>
    <row r="7" ht="15">
      <c r="A7" s="6" t="s">
        <v>35</v>
      </c>
    </row>
    <row r="8" spans="1:13" ht="15">
      <c r="A8" t="s">
        <v>36</v>
      </c>
      <c r="C8" s="11">
        <v>106973</v>
      </c>
      <c r="D8" s="11"/>
      <c r="E8" s="4"/>
      <c r="G8" s="11">
        <v>9938</v>
      </c>
      <c r="H8" s="11"/>
      <c r="I8" s="4"/>
      <c r="K8" s="11">
        <v>20343</v>
      </c>
      <c r="L8" s="11"/>
      <c r="M8" s="4"/>
    </row>
    <row r="9" spans="1:13" ht="15">
      <c r="A9" s="6" t="s">
        <v>37</v>
      </c>
      <c r="C9" s="11">
        <v>117112</v>
      </c>
      <c r="D9" s="11"/>
      <c r="E9" s="4"/>
      <c r="G9" s="11">
        <v>13527</v>
      </c>
      <c r="H9" s="11"/>
      <c r="I9" s="4"/>
      <c r="K9" s="11">
        <v>38092</v>
      </c>
      <c r="L9" s="11"/>
      <c r="M9" s="4"/>
    </row>
    <row r="10" spans="1:13" ht="15">
      <c r="A10" s="6" t="s">
        <v>38</v>
      </c>
      <c r="C10" s="11">
        <v>47606</v>
      </c>
      <c r="D10" s="11"/>
      <c r="E10" s="4"/>
      <c r="G10" s="11">
        <v>33307</v>
      </c>
      <c r="H10" s="11"/>
      <c r="I10" s="4"/>
      <c r="K10" s="11">
        <v>35182</v>
      </c>
      <c r="L10" s="11"/>
      <c r="M10" s="4"/>
    </row>
    <row r="11" spans="1:13" ht="15">
      <c r="A11" s="6" t="s">
        <v>39</v>
      </c>
      <c r="C11" s="11">
        <v>165945</v>
      </c>
      <c r="D11" s="11"/>
      <c r="E11" s="4"/>
      <c r="G11" s="11">
        <v>51452</v>
      </c>
      <c r="H11" s="11"/>
      <c r="I11" s="4"/>
      <c r="K11" s="11">
        <v>51452</v>
      </c>
      <c r="L11" s="11"/>
      <c r="M11" s="4"/>
    </row>
    <row r="12" spans="1:13" ht="15">
      <c r="A12" s="6" t="s">
        <v>40</v>
      </c>
      <c r="C12" s="12">
        <v>-96439</v>
      </c>
      <c r="D12" s="12"/>
      <c r="E12" s="4"/>
      <c r="G12" s="12">
        <v>-71232</v>
      </c>
      <c r="H12" s="12"/>
      <c r="I12" s="4"/>
      <c r="K12" s="12">
        <v>-48542</v>
      </c>
      <c r="L12" s="12"/>
      <c r="M12" s="4"/>
    </row>
  </sheetData>
  <sheetProtection selectLockedCells="1" selectUnlockedCells="1"/>
  <mergeCells count="21">
    <mergeCell ref="A2:F2"/>
    <mergeCell ref="C4:E4"/>
    <mergeCell ref="G4:M4"/>
    <mergeCell ref="G5:I5"/>
    <mergeCell ref="K5:M5"/>
    <mergeCell ref="C6:M6"/>
    <mergeCell ref="C8:D8"/>
    <mergeCell ref="G8:H8"/>
    <mergeCell ref="K8:L8"/>
    <mergeCell ref="C9:D9"/>
    <mergeCell ref="G9:H9"/>
    <mergeCell ref="K9:L9"/>
    <mergeCell ref="C10:D10"/>
    <mergeCell ref="G10:H10"/>
    <mergeCell ref="K10:L10"/>
    <mergeCell ref="C11:D11"/>
    <mergeCell ref="G11:H11"/>
    <mergeCell ref="K11:L11"/>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 width="97.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0.7109375" style="0" customWidth="1"/>
    <col min="10" max="12" width="8.7109375" style="0" customWidth="1"/>
    <col min="13" max="13" width="10.7109375" style="0" customWidth="1"/>
    <col min="14" max="16" width="8.7109375" style="0" customWidth="1"/>
    <col min="17" max="17" width="10.7109375" style="0" customWidth="1"/>
    <col min="18" max="16384" width="8.7109375" style="0" customWidth="1"/>
  </cols>
  <sheetData>
    <row r="2" spans="1:6" ht="15">
      <c r="A2" s="1" t="s">
        <v>541</v>
      </c>
      <c r="B2" s="1"/>
      <c r="C2" s="1"/>
      <c r="D2" s="1"/>
      <c r="E2" s="1"/>
      <c r="F2" s="1"/>
    </row>
    <row r="4" spans="3:18" ht="39.75" customHeight="1">
      <c r="C4" s="2" t="s">
        <v>542</v>
      </c>
      <c r="D4" s="2"/>
      <c r="E4" s="2"/>
      <c r="F4" s="2"/>
      <c r="H4" s="7" t="s">
        <v>543</v>
      </c>
      <c r="I4" s="7"/>
      <c r="J4" s="7"/>
      <c r="L4" s="7" t="s">
        <v>544</v>
      </c>
      <c r="M4" s="7"/>
      <c r="N4" s="7"/>
      <c r="P4" s="7" t="s">
        <v>545</v>
      </c>
      <c r="Q4" s="7"/>
      <c r="R4" s="7"/>
    </row>
    <row r="5" spans="3:6" ht="15">
      <c r="C5" s="8" t="s">
        <v>15</v>
      </c>
      <c r="E5" s="2" t="s">
        <v>546</v>
      </c>
      <c r="F5" s="2"/>
    </row>
    <row r="6" spans="1:18" ht="39.75" customHeight="1">
      <c r="A6" s="17" t="s">
        <v>547</v>
      </c>
      <c r="C6" s="20" t="s">
        <v>20</v>
      </c>
      <c r="E6" s="26" t="s">
        <v>56</v>
      </c>
      <c r="F6" s="26"/>
      <c r="H6" s="26" t="s">
        <v>56</v>
      </c>
      <c r="I6" s="26"/>
      <c r="J6" s="20"/>
      <c r="L6" s="26" t="s">
        <v>56</v>
      </c>
      <c r="M6" s="26"/>
      <c r="N6" s="20"/>
      <c r="P6" s="26" t="s">
        <v>56</v>
      </c>
      <c r="Q6" s="26"/>
      <c r="R6" s="20"/>
    </row>
    <row r="7" spans="1:18" ht="15">
      <c r="A7" t="s">
        <v>548</v>
      </c>
      <c r="C7" s="10">
        <v>4000000</v>
      </c>
      <c r="E7" s="4"/>
      <c r="F7" s="10">
        <v>400</v>
      </c>
      <c r="H7" s="4"/>
      <c r="I7" s="10">
        <v>28350</v>
      </c>
      <c r="J7" s="4"/>
      <c r="L7" s="4"/>
      <c r="M7" s="4" t="s">
        <v>20</v>
      </c>
      <c r="N7" s="4"/>
      <c r="P7" s="4"/>
      <c r="Q7" s="10">
        <v>28750</v>
      </c>
      <c r="R7" s="4"/>
    </row>
    <row r="8" spans="1:18" ht="15">
      <c r="A8" t="s">
        <v>549</v>
      </c>
      <c r="C8" s="10">
        <v>450000</v>
      </c>
      <c r="E8" s="4"/>
      <c r="F8" s="10">
        <v>45</v>
      </c>
      <c r="H8" s="4"/>
      <c r="I8" s="10">
        <v>5999955</v>
      </c>
      <c r="J8" s="4"/>
      <c r="L8" s="4"/>
      <c r="M8" s="4" t="s">
        <v>20</v>
      </c>
      <c r="N8" s="4"/>
      <c r="P8" s="4"/>
      <c r="Q8" s="10">
        <v>6000000</v>
      </c>
      <c r="R8" s="4"/>
    </row>
    <row r="9" spans="1:18" ht="15">
      <c r="A9" t="s">
        <v>550</v>
      </c>
      <c r="C9" s="4" t="s">
        <v>20</v>
      </c>
      <c r="E9" s="4"/>
      <c r="F9" s="4" t="s">
        <v>20</v>
      </c>
      <c r="H9" s="4"/>
      <c r="I9" s="15">
        <v>-6028305</v>
      </c>
      <c r="J9" s="4"/>
      <c r="L9" s="4"/>
      <c r="M9" s="15">
        <v>-3390115</v>
      </c>
      <c r="N9" s="4"/>
      <c r="P9" s="4"/>
      <c r="Q9" s="15">
        <v>-9418420</v>
      </c>
      <c r="R9" s="4"/>
    </row>
    <row r="10" spans="1:18" ht="15">
      <c r="A10" t="s">
        <v>54</v>
      </c>
      <c r="C10" s="4" t="s">
        <v>20</v>
      </c>
      <c r="E10" s="4"/>
      <c r="F10" s="4" t="s">
        <v>20</v>
      </c>
      <c r="H10" s="4"/>
      <c r="I10" s="4" t="s">
        <v>20</v>
      </c>
      <c r="J10" s="4"/>
      <c r="L10" s="4"/>
      <c r="M10" s="15">
        <v>-173542</v>
      </c>
      <c r="N10" s="4"/>
      <c r="P10" s="4"/>
      <c r="Q10" s="15">
        <v>-173542</v>
      </c>
      <c r="R10" s="4"/>
    </row>
    <row r="11" spans="1:18" ht="15">
      <c r="A11" s="6" t="s">
        <v>551</v>
      </c>
      <c r="C11" s="19">
        <v>4450000</v>
      </c>
      <c r="E11" s="20"/>
      <c r="F11" s="19">
        <v>445</v>
      </c>
      <c r="H11" s="20"/>
      <c r="I11" s="20" t="s">
        <v>20</v>
      </c>
      <c r="J11" s="20"/>
      <c r="L11" s="20"/>
      <c r="M11" s="27">
        <v>-3563657</v>
      </c>
      <c r="N11" s="20"/>
      <c r="P11" s="20"/>
      <c r="Q11" s="27">
        <v>-3563212</v>
      </c>
      <c r="R11" s="20"/>
    </row>
    <row r="12" spans="1:18" ht="15">
      <c r="A12" t="s">
        <v>54</v>
      </c>
      <c r="C12" s="4" t="s">
        <v>20</v>
      </c>
      <c r="E12" s="4"/>
      <c r="F12" s="4" t="s">
        <v>20</v>
      </c>
      <c r="H12" s="4"/>
      <c r="I12" s="4" t="s">
        <v>20</v>
      </c>
      <c r="J12" s="4"/>
      <c r="L12" s="4"/>
      <c r="M12" s="15">
        <v>-378753</v>
      </c>
      <c r="N12" s="4"/>
      <c r="P12" s="4"/>
      <c r="Q12" s="15">
        <v>-378753</v>
      </c>
      <c r="R12" s="4"/>
    </row>
    <row r="13" spans="1:18" ht="15">
      <c r="A13" s="6" t="s">
        <v>552</v>
      </c>
      <c r="C13" s="19">
        <v>4450000</v>
      </c>
      <c r="E13" s="25">
        <v>445</v>
      </c>
      <c r="F13" s="25"/>
      <c r="H13" s="26" t="s">
        <v>56</v>
      </c>
      <c r="I13" s="26"/>
      <c r="J13" s="20"/>
      <c r="L13" s="28">
        <v>-3942410</v>
      </c>
      <c r="M13" s="28"/>
      <c r="N13" s="20"/>
      <c r="P13" s="28">
        <v>-3941965</v>
      </c>
      <c r="Q13" s="28"/>
      <c r="R13" s="20"/>
    </row>
  </sheetData>
  <sheetProtection selectLockedCells="1" selectUnlockedCells="1"/>
  <mergeCells count="14">
    <mergeCell ref="A2:F2"/>
    <mergeCell ref="C4:F4"/>
    <mergeCell ref="H4:J4"/>
    <mergeCell ref="L4:N4"/>
    <mergeCell ref="P4:R4"/>
    <mergeCell ref="E5:F5"/>
    <mergeCell ref="E6:F6"/>
    <mergeCell ref="H6:I6"/>
    <mergeCell ref="L6:M6"/>
    <mergeCell ref="P6:Q6"/>
    <mergeCell ref="E13:F13"/>
    <mergeCell ref="H13:I13"/>
    <mergeCell ref="L13:M13"/>
    <mergeCell ref="P13:Q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35"/>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553</v>
      </c>
      <c r="B2" s="1"/>
      <c r="C2" s="1"/>
      <c r="D2" s="1"/>
      <c r="E2" s="1"/>
      <c r="F2" s="1"/>
    </row>
    <row r="4" spans="3:9" ht="39.75" customHeight="1">
      <c r="C4" s="7" t="s">
        <v>554</v>
      </c>
      <c r="D4" s="7"/>
      <c r="E4" s="7"/>
      <c r="G4" s="7" t="s">
        <v>555</v>
      </c>
      <c r="H4" s="7"/>
      <c r="I4" s="7"/>
    </row>
    <row r="5" ht="15">
      <c r="A5" s="6" t="s">
        <v>556</v>
      </c>
    </row>
    <row r="6" spans="1:9" ht="15">
      <c r="A6" t="s">
        <v>54</v>
      </c>
      <c r="C6" s="12">
        <v>-378753</v>
      </c>
      <c r="D6" s="12"/>
      <c r="E6" s="4"/>
      <c r="G6" s="12">
        <v>-173542</v>
      </c>
      <c r="H6" s="12"/>
      <c r="I6" s="4"/>
    </row>
    <row r="7" ht="15">
      <c r="A7" t="s">
        <v>557</v>
      </c>
    </row>
    <row r="8" spans="1:9" ht="15">
      <c r="A8" t="s">
        <v>72</v>
      </c>
      <c r="C8" s="4"/>
      <c r="D8" s="15">
        <v>-16003</v>
      </c>
      <c r="E8" s="4"/>
      <c r="G8" s="4"/>
      <c r="H8" s="15">
        <v>-6444</v>
      </c>
      <c r="I8" s="4"/>
    </row>
    <row r="9" ht="15">
      <c r="A9" t="s">
        <v>558</v>
      </c>
    </row>
    <row r="10" spans="1:9" ht="15">
      <c r="A10" t="s">
        <v>524</v>
      </c>
      <c r="C10" s="4"/>
      <c r="D10" s="10">
        <v>75811</v>
      </c>
      <c r="E10" s="4"/>
      <c r="G10" s="4"/>
      <c r="H10" s="15">
        <v>-122478</v>
      </c>
      <c r="I10" s="4"/>
    </row>
    <row r="11" spans="1:9" ht="15">
      <c r="A11" t="s">
        <v>134</v>
      </c>
      <c r="C11" s="4"/>
      <c r="D11" s="15">
        <v>-12422</v>
      </c>
      <c r="E11" s="4"/>
      <c r="G11" s="4"/>
      <c r="H11" s="10">
        <v>13810</v>
      </c>
      <c r="I11" s="4"/>
    </row>
    <row r="12" spans="1:9" ht="15">
      <c r="A12" t="s">
        <v>529</v>
      </c>
      <c r="C12" s="4"/>
      <c r="D12" s="15">
        <v>-60995</v>
      </c>
      <c r="E12" s="4"/>
      <c r="G12" s="4"/>
      <c r="H12" s="10">
        <v>30146</v>
      </c>
      <c r="I12" s="4"/>
    </row>
    <row r="13" spans="1:9" ht="15">
      <c r="A13" t="s">
        <v>530</v>
      </c>
      <c r="C13" s="4"/>
      <c r="D13" s="10">
        <v>120000</v>
      </c>
      <c r="E13" s="4"/>
      <c r="G13" s="4"/>
      <c r="H13" s="4" t="s">
        <v>20</v>
      </c>
      <c r="I13" s="4"/>
    </row>
    <row r="14" spans="1:9" ht="15">
      <c r="A14" t="s">
        <v>61</v>
      </c>
      <c r="C14" s="4"/>
      <c r="D14" s="15">
        <v>-272362</v>
      </c>
      <c r="E14" s="4"/>
      <c r="G14" s="4"/>
      <c r="H14" s="15">
        <v>-258508</v>
      </c>
      <c r="I14" s="4"/>
    </row>
    <row r="16" ht="15">
      <c r="A16" s="6" t="s">
        <v>559</v>
      </c>
    </row>
    <row r="17" spans="1:9" ht="15">
      <c r="A17" t="s">
        <v>560</v>
      </c>
      <c r="C17" s="4"/>
      <c r="D17" s="4" t="s">
        <v>20</v>
      </c>
      <c r="E17" s="4"/>
      <c r="G17" s="4"/>
      <c r="H17" s="15">
        <v>-160000000</v>
      </c>
      <c r="I17" s="4"/>
    </row>
    <row r="18" spans="1:9" ht="15">
      <c r="A18" t="s">
        <v>561</v>
      </c>
      <c r="C18" s="4"/>
      <c r="D18" s="4" t="s">
        <v>20</v>
      </c>
      <c r="E18" s="4"/>
      <c r="G18" s="4"/>
      <c r="H18" s="15">
        <v>-160000000</v>
      </c>
      <c r="I18" s="4"/>
    </row>
    <row r="20" ht="15">
      <c r="A20" s="6" t="s">
        <v>562</v>
      </c>
    </row>
    <row r="21" spans="1:9" ht="15">
      <c r="A21" t="s">
        <v>563</v>
      </c>
      <c r="C21" s="4"/>
      <c r="D21" s="4" t="s">
        <v>20</v>
      </c>
      <c r="E21" s="4"/>
      <c r="G21" s="4"/>
      <c r="H21" s="10">
        <v>28750</v>
      </c>
      <c r="I21" s="4"/>
    </row>
    <row r="22" spans="1:9" ht="15">
      <c r="A22" t="s">
        <v>564</v>
      </c>
      <c r="C22" s="4"/>
      <c r="D22" s="4" t="s">
        <v>20</v>
      </c>
      <c r="E22" s="4"/>
      <c r="G22" s="4"/>
      <c r="H22" s="10">
        <v>300000</v>
      </c>
      <c r="I22" s="4"/>
    </row>
    <row r="23" spans="1:9" ht="15">
      <c r="A23" t="s">
        <v>565</v>
      </c>
      <c r="C23" s="4"/>
      <c r="D23" s="4" t="s">
        <v>20</v>
      </c>
      <c r="E23" s="4"/>
      <c r="G23" s="4"/>
      <c r="H23" s="15">
        <v>-300000</v>
      </c>
      <c r="I23" s="4"/>
    </row>
    <row r="24" spans="1:9" ht="15">
      <c r="A24" t="s">
        <v>566</v>
      </c>
      <c r="C24" s="4"/>
      <c r="D24" s="4" t="s">
        <v>20</v>
      </c>
      <c r="E24" s="4"/>
      <c r="G24" s="4"/>
      <c r="H24" s="10">
        <v>160000000</v>
      </c>
      <c r="I24" s="4"/>
    </row>
    <row r="25" spans="1:9" ht="15">
      <c r="A25" t="s">
        <v>567</v>
      </c>
      <c r="C25" s="4"/>
      <c r="D25" s="4" t="s">
        <v>20</v>
      </c>
      <c r="E25" s="4"/>
      <c r="G25" s="4"/>
      <c r="H25" s="10">
        <v>6000000</v>
      </c>
      <c r="I25" s="4"/>
    </row>
    <row r="26" spans="1:9" ht="15">
      <c r="A26" t="s">
        <v>568</v>
      </c>
      <c r="C26" s="4"/>
      <c r="D26" s="4" t="s">
        <v>20</v>
      </c>
      <c r="E26" s="4"/>
      <c r="G26" s="4"/>
      <c r="H26" s="15">
        <v>-3743420</v>
      </c>
      <c r="I26" s="4"/>
    </row>
    <row r="27" spans="1:9" ht="15">
      <c r="A27" t="s">
        <v>569</v>
      </c>
      <c r="C27" s="4"/>
      <c r="D27" s="4" t="s">
        <v>20</v>
      </c>
      <c r="E27" s="4"/>
      <c r="G27" s="4"/>
      <c r="H27" s="10">
        <v>162285330</v>
      </c>
      <c r="I27" s="4"/>
    </row>
    <row r="29" spans="1:9" ht="15">
      <c r="A29" t="s">
        <v>570</v>
      </c>
      <c r="C29" s="4"/>
      <c r="D29" s="15">
        <v>-272362</v>
      </c>
      <c r="E29" s="4"/>
      <c r="G29" s="4"/>
      <c r="H29" s="10">
        <v>2026822</v>
      </c>
      <c r="I29" s="4"/>
    </row>
    <row r="30" spans="1:9" ht="15">
      <c r="A30" t="s">
        <v>571</v>
      </c>
      <c r="C30" s="4"/>
      <c r="D30" s="10">
        <v>2026822</v>
      </c>
      <c r="E30" s="4"/>
      <c r="G30" s="4"/>
      <c r="H30" s="4" t="s">
        <v>20</v>
      </c>
      <c r="I30" s="4"/>
    </row>
    <row r="31" spans="1:9" ht="15">
      <c r="A31" s="6" t="s">
        <v>572</v>
      </c>
      <c r="C31" s="25">
        <v>1754460</v>
      </c>
      <c r="D31" s="25"/>
      <c r="E31" s="20"/>
      <c r="G31" s="25">
        <v>2026822</v>
      </c>
      <c r="H31" s="25"/>
      <c r="I31" s="20"/>
    </row>
    <row r="33" ht="15">
      <c r="A33" s="6" t="s">
        <v>573</v>
      </c>
    </row>
    <row r="34" spans="1:9" ht="15">
      <c r="A34" t="s">
        <v>574</v>
      </c>
      <c r="C34" s="13" t="s">
        <v>56</v>
      </c>
      <c r="D34" s="13"/>
      <c r="E34" s="4"/>
      <c r="G34" s="11">
        <v>75000</v>
      </c>
      <c r="H34" s="11"/>
      <c r="I34" s="4"/>
    </row>
    <row r="35" spans="1:9" ht="15">
      <c r="A35" t="s">
        <v>575</v>
      </c>
      <c r="C35" s="13" t="s">
        <v>56</v>
      </c>
      <c r="D35" s="13"/>
      <c r="E35" s="4"/>
      <c r="G35" s="11">
        <v>5600000</v>
      </c>
      <c r="H35" s="11"/>
      <c r="I35" s="4"/>
    </row>
  </sheetData>
  <sheetProtection selectLockedCells="1" selectUnlockedCells="1"/>
  <mergeCells count="11">
    <mergeCell ref="A2:F2"/>
    <mergeCell ref="C4:E4"/>
    <mergeCell ref="G4:I4"/>
    <mergeCell ref="C6:D6"/>
    <mergeCell ref="G6:H6"/>
    <mergeCell ref="C31:D31"/>
    <mergeCell ref="G31:H31"/>
    <mergeCell ref="C34:D34"/>
    <mergeCell ref="G34:H34"/>
    <mergeCell ref="C35:D35"/>
    <mergeCell ref="G35:H3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16384" width="8.7109375" style="0" customWidth="1"/>
  </cols>
  <sheetData>
    <row r="2" spans="1:6" ht="15">
      <c r="A2" s="1" t="s">
        <v>576</v>
      </c>
      <c r="B2" s="1"/>
      <c r="C2" s="1"/>
      <c r="D2" s="1"/>
      <c r="E2" s="1"/>
      <c r="F2" s="1"/>
    </row>
    <row r="4" spans="1:5" ht="15">
      <c r="A4" t="s">
        <v>577</v>
      </c>
      <c r="C4" s="11">
        <v>160000000</v>
      </c>
      <c r="D4" s="11"/>
      <c r="E4" s="4"/>
    </row>
    <row r="5" ht="15">
      <c r="A5" t="s">
        <v>578</v>
      </c>
    </row>
    <row r="6" spans="1:5" ht="15">
      <c r="A6" t="s">
        <v>579</v>
      </c>
      <c r="C6" s="4"/>
      <c r="D6" s="15">
        <v>-9418420</v>
      </c>
      <c r="E6" s="4"/>
    </row>
    <row r="7" ht="15">
      <c r="A7" t="s">
        <v>580</v>
      </c>
    </row>
    <row r="8" spans="1:5" ht="15">
      <c r="A8" t="s">
        <v>581</v>
      </c>
      <c r="C8" s="4"/>
      <c r="D8" s="10">
        <v>9418420</v>
      </c>
      <c r="E8" s="4"/>
    </row>
    <row r="9" spans="1:5" ht="15">
      <c r="A9" t="s">
        <v>146</v>
      </c>
      <c r="C9" s="11">
        <v>160000000</v>
      </c>
      <c r="D9" s="11"/>
      <c r="E9" s="4"/>
    </row>
  </sheetData>
  <sheetProtection selectLockedCells="1" selectUnlockedCells="1"/>
  <mergeCells count="3">
    <mergeCell ref="A2:F2"/>
    <mergeCell ref="C4:D4"/>
    <mergeCell ref="C9:D9"/>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1:6" ht="15">
      <c r="A2" s="1" t="s">
        <v>582</v>
      </c>
      <c r="B2" s="1"/>
      <c r="C2" s="1"/>
      <c r="D2" s="1"/>
      <c r="E2" s="1"/>
      <c r="F2" s="1"/>
    </row>
    <row r="4" spans="3:13" ht="15">
      <c r="C4" s="2" t="s">
        <v>583</v>
      </c>
      <c r="D4" s="2"/>
      <c r="E4" s="2"/>
      <c r="F4" s="2"/>
      <c r="G4" s="2"/>
      <c r="H4" s="2"/>
      <c r="I4" s="2"/>
      <c r="J4" s="2"/>
      <c r="K4" s="2"/>
      <c r="L4" s="2"/>
      <c r="M4" s="2"/>
    </row>
    <row r="5" spans="3:13" ht="15">
      <c r="C5" s="2" t="s">
        <v>584</v>
      </c>
      <c r="D5" s="2"/>
      <c r="F5" s="2" t="s">
        <v>585</v>
      </c>
      <c r="G5" s="2"/>
      <c r="I5" s="2" t="s">
        <v>586</v>
      </c>
      <c r="J5" s="2"/>
      <c r="L5" s="2" t="s">
        <v>398</v>
      </c>
      <c r="M5" s="2"/>
    </row>
    <row r="6" spans="1:13" ht="15">
      <c r="A6" t="s">
        <v>587</v>
      </c>
      <c r="C6" s="11">
        <v>160022447</v>
      </c>
      <c r="D6" s="11"/>
      <c r="F6" s="13" t="s">
        <v>56</v>
      </c>
      <c r="G6" s="13"/>
      <c r="I6" s="13" t="s">
        <v>56</v>
      </c>
      <c r="J6" s="13"/>
      <c r="L6" s="11">
        <v>160022447</v>
      </c>
      <c r="M6" s="11"/>
    </row>
  </sheetData>
  <sheetProtection selectLockedCells="1" selectUnlockedCells="1"/>
  <mergeCells count="10">
    <mergeCell ref="A2:F2"/>
    <mergeCell ref="C4:M4"/>
    <mergeCell ref="C5:D5"/>
    <mergeCell ref="F5:G5"/>
    <mergeCell ref="I5:J5"/>
    <mergeCell ref="L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M4"/>
  <sheetViews>
    <sheetView workbookViewId="0" topLeftCell="A1">
      <selection activeCell="A1" sqref="A1"/>
    </sheetView>
  </sheetViews>
  <sheetFormatPr defaultColWidth="8.00390625" defaultRowHeight="15"/>
  <cols>
    <col min="1" max="1" width="60.7109375" style="0" customWidth="1"/>
    <col min="2" max="16384" width="8.7109375" style="0" customWidth="1"/>
  </cols>
  <sheetData>
    <row r="2" spans="3:13" ht="15">
      <c r="C2" s="2" t="s">
        <v>588</v>
      </c>
      <c r="D2" s="2"/>
      <c r="E2" s="2"/>
      <c r="F2" s="2"/>
      <c r="G2" s="2"/>
      <c r="H2" s="2"/>
      <c r="I2" s="2"/>
      <c r="J2" s="2"/>
      <c r="K2" s="2"/>
      <c r="L2" s="2"/>
      <c r="M2" s="2"/>
    </row>
    <row r="3" spans="3:13" ht="15">
      <c r="C3" s="2" t="s">
        <v>589</v>
      </c>
      <c r="D3" s="2"/>
      <c r="F3" s="2" t="s">
        <v>590</v>
      </c>
      <c r="G3" s="2"/>
      <c r="I3" s="2" t="s">
        <v>591</v>
      </c>
      <c r="J3" s="2"/>
      <c r="L3" s="2" t="s">
        <v>398</v>
      </c>
      <c r="M3" s="2"/>
    </row>
    <row r="4" spans="1:13" ht="15">
      <c r="A4" t="s">
        <v>587</v>
      </c>
      <c r="C4" s="11">
        <v>160006444</v>
      </c>
      <c r="D4" s="11"/>
      <c r="F4" s="13" t="s">
        <v>56</v>
      </c>
      <c r="G4" s="13"/>
      <c r="I4" s="13" t="s">
        <v>56</v>
      </c>
      <c r="J4" s="13"/>
      <c r="L4" s="11">
        <v>160006444</v>
      </c>
      <c r="M4" s="11"/>
    </row>
  </sheetData>
  <sheetProtection selectLockedCells="1" selectUnlockedCells="1"/>
  <mergeCells count="9">
    <mergeCell ref="C2:M2"/>
    <mergeCell ref="C3:D3"/>
    <mergeCell ref="F3:G3"/>
    <mergeCell ref="I3:J3"/>
    <mergeCell ref="L3:M3"/>
    <mergeCell ref="C4:D4"/>
    <mergeCell ref="F4:G4"/>
    <mergeCell ref="I4:J4"/>
    <mergeCell ref="L4:M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592</v>
      </c>
      <c r="B2" s="1"/>
      <c r="C2" s="1"/>
      <c r="D2" s="1"/>
      <c r="E2" s="1"/>
      <c r="F2" s="1"/>
    </row>
    <row r="4" spans="1:9" ht="39.75" customHeight="1">
      <c r="A4" s="8"/>
      <c r="C4" s="7" t="s">
        <v>593</v>
      </c>
      <c r="D4" s="7"/>
      <c r="E4" s="7"/>
      <c r="G4" s="2" t="s">
        <v>594</v>
      </c>
      <c r="H4" s="2"/>
      <c r="I4" s="2"/>
    </row>
    <row r="5" spans="3:9" ht="15">
      <c r="C5" s="2" t="s">
        <v>347</v>
      </c>
      <c r="D5" s="2"/>
      <c r="E5" s="2"/>
      <c r="G5" s="24"/>
      <c r="H5" s="24"/>
      <c r="I5" s="24"/>
    </row>
    <row r="6" ht="15">
      <c r="A6" s="6" t="s">
        <v>521</v>
      </c>
    </row>
    <row r="7" ht="15">
      <c r="A7" t="s">
        <v>522</v>
      </c>
    </row>
    <row r="8" spans="1:9" ht="15">
      <c r="A8" t="s">
        <v>523</v>
      </c>
      <c r="C8" s="11">
        <v>1306702</v>
      </c>
      <c r="D8" s="11"/>
      <c r="E8" s="4"/>
      <c r="G8" s="11">
        <v>1754460</v>
      </c>
      <c r="H8" s="11"/>
      <c r="I8" s="4"/>
    </row>
    <row r="9" spans="1:9" ht="15">
      <c r="A9" t="s">
        <v>524</v>
      </c>
      <c r="C9" s="4"/>
      <c r="D9" s="10">
        <v>36417</v>
      </c>
      <c r="E9" s="4"/>
      <c r="G9" s="4"/>
      <c r="H9" s="10">
        <v>46667</v>
      </c>
      <c r="I9" s="4"/>
    </row>
    <row r="10" spans="1:9" ht="15">
      <c r="A10" s="6" t="s">
        <v>125</v>
      </c>
      <c r="C10" s="4"/>
      <c r="D10" s="10">
        <v>1343119</v>
      </c>
      <c r="E10" s="4"/>
      <c r="G10" s="4"/>
      <c r="H10" s="10">
        <v>1801127</v>
      </c>
      <c r="I10" s="4"/>
    </row>
    <row r="11" spans="1:9" ht="15">
      <c r="A11" t="s">
        <v>525</v>
      </c>
      <c r="C11" s="4"/>
      <c r="D11" s="10">
        <v>160239964</v>
      </c>
      <c r="E11" s="4"/>
      <c r="G11" s="4"/>
      <c r="H11" s="10">
        <v>160022447</v>
      </c>
      <c r="I11" s="4"/>
    </row>
    <row r="12" spans="1:9" ht="15">
      <c r="A12" s="6" t="s">
        <v>526</v>
      </c>
      <c r="C12" s="25">
        <v>161583083</v>
      </c>
      <c r="D12" s="25"/>
      <c r="E12" s="20"/>
      <c r="G12" s="25">
        <v>161823574</v>
      </c>
      <c r="H12" s="25"/>
      <c r="I12" s="20"/>
    </row>
    <row r="14" ht="15">
      <c r="A14" s="6" t="s">
        <v>527</v>
      </c>
    </row>
    <row r="15" ht="15">
      <c r="A15" t="s">
        <v>528</v>
      </c>
    </row>
    <row r="16" spans="1:9" ht="15">
      <c r="A16" t="s">
        <v>134</v>
      </c>
      <c r="C16" s="11">
        <v>170657</v>
      </c>
      <c r="D16" s="11"/>
      <c r="E16" s="4"/>
      <c r="G16" s="11">
        <v>1388</v>
      </c>
      <c r="H16" s="11"/>
      <c r="I16" s="4"/>
    </row>
    <row r="17" spans="1:9" ht="15">
      <c r="A17" t="s">
        <v>529</v>
      </c>
      <c r="C17" s="4"/>
      <c r="D17" s="10">
        <v>927001</v>
      </c>
      <c r="E17" s="4"/>
      <c r="G17" s="4"/>
      <c r="H17" s="10">
        <v>14151</v>
      </c>
      <c r="I17" s="4"/>
    </row>
    <row r="18" spans="1:9" ht="15">
      <c r="A18" t="s">
        <v>530</v>
      </c>
      <c r="C18" s="4"/>
      <c r="D18" s="4" t="s">
        <v>20</v>
      </c>
      <c r="E18" s="4"/>
      <c r="G18" s="4"/>
      <c r="H18" s="10">
        <v>150000</v>
      </c>
      <c r="I18" s="4"/>
    </row>
    <row r="19" spans="1:9" ht="15">
      <c r="A19" s="6" t="s">
        <v>140</v>
      </c>
      <c r="C19" s="4"/>
      <c r="D19" s="10">
        <v>1097658</v>
      </c>
      <c r="E19" s="4"/>
      <c r="G19" s="4"/>
      <c r="H19" s="10">
        <v>165539</v>
      </c>
      <c r="I19" s="4"/>
    </row>
    <row r="20" spans="1:9" ht="15">
      <c r="A20" t="s">
        <v>144</v>
      </c>
      <c r="C20" s="4"/>
      <c r="D20" s="10">
        <v>5600000</v>
      </c>
      <c r="E20" s="4"/>
      <c r="G20" s="4"/>
      <c r="H20" s="10">
        <v>5600000</v>
      </c>
      <c r="I20" s="4"/>
    </row>
    <row r="21" spans="1:9" ht="15">
      <c r="A21" s="6" t="s">
        <v>38</v>
      </c>
      <c r="C21" s="4"/>
      <c r="D21" s="10">
        <v>6697658</v>
      </c>
      <c r="E21" s="4"/>
      <c r="G21" s="4"/>
      <c r="H21" s="10">
        <v>5765539</v>
      </c>
      <c r="I21" s="4"/>
    </row>
    <row r="23" ht="15">
      <c r="A23" s="6" t="s">
        <v>531</v>
      </c>
    </row>
    <row r="24" spans="1:9" ht="15">
      <c r="A24" t="s">
        <v>595</v>
      </c>
      <c r="C24" s="4"/>
      <c r="D24" s="10">
        <v>160139964</v>
      </c>
      <c r="E24" s="4"/>
      <c r="G24" s="4"/>
      <c r="H24" s="10">
        <v>160000000</v>
      </c>
      <c r="I24" s="4"/>
    </row>
    <row r="26" ht="15">
      <c r="A26" s="6" t="s">
        <v>533</v>
      </c>
    </row>
    <row r="27" spans="1:9" ht="15">
      <c r="A27" t="s">
        <v>596</v>
      </c>
      <c r="C27" s="4"/>
      <c r="D27" s="4" t="s">
        <v>20</v>
      </c>
      <c r="E27" s="4"/>
      <c r="G27" s="4"/>
      <c r="H27" s="4" t="s">
        <v>20</v>
      </c>
      <c r="I27" s="4"/>
    </row>
    <row r="28" spans="1:9" ht="15">
      <c r="A28" t="s">
        <v>597</v>
      </c>
      <c r="C28" s="4"/>
      <c r="D28" s="10">
        <v>445</v>
      </c>
      <c r="E28" s="4"/>
      <c r="G28" s="4"/>
      <c r="H28" s="10">
        <v>445</v>
      </c>
      <c r="I28" s="4"/>
    </row>
    <row r="29" spans="1:9" ht="15">
      <c r="A29" t="s">
        <v>157</v>
      </c>
      <c r="C29" s="4"/>
      <c r="D29" s="4" t="s">
        <v>20</v>
      </c>
      <c r="E29" s="4"/>
      <c r="G29" s="4"/>
      <c r="H29" s="4" t="s">
        <v>20</v>
      </c>
      <c r="I29" s="4"/>
    </row>
    <row r="30" spans="1:9" ht="15">
      <c r="A30" t="s">
        <v>159</v>
      </c>
      <c r="C30" s="4"/>
      <c r="D30" s="15">
        <v>-5254984</v>
      </c>
      <c r="E30" s="4"/>
      <c r="G30" s="4"/>
      <c r="H30" s="15">
        <v>-3942410</v>
      </c>
      <c r="I30" s="4"/>
    </row>
    <row r="31" spans="1:9" ht="15">
      <c r="A31" s="6" t="s">
        <v>536</v>
      </c>
      <c r="C31" s="4"/>
      <c r="D31" s="15">
        <v>-5254539</v>
      </c>
      <c r="E31" s="4"/>
      <c r="G31" s="4"/>
      <c r="H31" s="15">
        <v>-3941965</v>
      </c>
      <c r="I31" s="4"/>
    </row>
    <row r="32" spans="1:9" ht="15">
      <c r="A32" s="6" t="s">
        <v>537</v>
      </c>
      <c r="C32" s="25">
        <v>161583083</v>
      </c>
      <c r="D32" s="25"/>
      <c r="E32" s="20"/>
      <c r="G32" s="25">
        <v>161823574</v>
      </c>
      <c r="H32" s="25"/>
      <c r="I32" s="20"/>
    </row>
  </sheetData>
  <sheetProtection selectLockedCells="1" selectUnlockedCells="1"/>
  <mergeCells count="13">
    <mergeCell ref="A2:F2"/>
    <mergeCell ref="C4:E4"/>
    <mergeCell ref="G4:I4"/>
    <mergeCell ref="C5:E5"/>
    <mergeCell ref="G5:I5"/>
    <mergeCell ref="C8:D8"/>
    <mergeCell ref="G8:H8"/>
    <mergeCell ref="C12:D12"/>
    <mergeCell ref="G12:H12"/>
    <mergeCell ref="C16:D16"/>
    <mergeCell ref="G16:H16"/>
    <mergeCell ref="C32:D32"/>
    <mergeCell ref="G32:H3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598</v>
      </c>
      <c r="B2" s="1"/>
      <c r="C2" s="1"/>
      <c r="D2" s="1"/>
      <c r="E2" s="1"/>
      <c r="F2" s="1"/>
    </row>
    <row r="4" spans="1:17" ht="15">
      <c r="A4" s="8"/>
      <c r="C4" s="2" t="s">
        <v>599</v>
      </c>
      <c r="D4" s="2"/>
      <c r="E4" s="2"/>
      <c r="F4" s="2"/>
      <c r="G4" s="2"/>
      <c r="H4" s="2"/>
      <c r="I4" s="2"/>
      <c r="K4" s="2" t="s">
        <v>600</v>
      </c>
      <c r="L4" s="2"/>
      <c r="M4" s="2"/>
      <c r="N4" s="2"/>
      <c r="O4" s="2"/>
      <c r="P4" s="2"/>
      <c r="Q4" s="2"/>
    </row>
    <row r="5" spans="3:17" ht="39.75" customHeight="1">
      <c r="C5" s="7" t="s">
        <v>593</v>
      </c>
      <c r="D5" s="7"/>
      <c r="E5" s="7"/>
      <c r="G5" s="7" t="s">
        <v>601</v>
      </c>
      <c r="H5" s="7"/>
      <c r="I5" s="7"/>
      <c r="K5" s="7" t="s">
        <v>593</v>
      </c>
      <c r="L5" s="7"/>
      <c r="M5" s="7"/>
      <c r="O5" s="7" t="s">
        <v>601</v>
      </c>
      <c r="P5" s="7"/>
      <c r="Q5" s="7"/>
    </row>
    <row r="6" ht="15">
      <c r="A6" s="6" t="s">
        <v>68</v>
      </c>
    </row>
    <row r="7" spans="1:17" ht="15">
      <c r="A7" t="s">
        <v>69</v>
      </c>
      <c r="C7" s="11">
        <v>908173</v>
      </c>
      <c r="D7" s="11"/>
      <c r="E7" s="4"/>
      <c r="G7" s="11">
        <v>66318</v>
      </c>
      <c r="H7" s="11"/>
      <c r="I7" s="4"/>
      <c r="K7" s="11">
        <v>1330127</v>
      </c>
      <c r="L7" s="11"/>
      <c r="M7" s="4"/>
      <c r="O7" s="11">
        <v>148266</v>
      </c>
      <c r="P7" s="11"/>
      <c r="Q7" s="4"/>
    </row>
    <row r="8" spans="1:17" ht="15">
      <c r="A8" t="s">
        <v>70</v>
      </c>
      <c r="C8" s="4"/>
      <c r="D8" s="10">
        <v>30000</v>
      </c>
      <c r="E8" s="4"/>
      <c r="G8" s="4"/>
      <c r="H8" s="10">
        <v>30000</v>
      </c>
      <c r="I8" s="4"/>
      <c r="K8" s="4"/>
      <c r="L8" s="10">
        <v>60000</v>
      </c>
      <c r="M8" s="4"/>
      <c r="O8" s="4"/>
      <c r="P8" s="10">
        <v>60000</v>
      </c>
      <c r="Q8" s="4"/>
    </row>
    <row r="9" spans="1:17" ht="15">
      <c r="A9" t="s">
        <v>71</v>
      </c>
      <c r="C9" s="4"/>
      <c r="D9" s="15">
        <v>-938173</v>
      </c>
      <c r="E9" s="4"/>
      <c r="G9" s="4"/>
      <c r="H9" s="15">
        <v>-96318</v>
      </c>
      <c r="I9" s="4"/>
      <c r="K9" s="4"/>
      <c r="L9" s="15">
        <v>-1390127</v>
      </c>
      <c r="M9" s="4"/>
      <c r="O9" s="4"/>
      <c r="P9" s="15">
        <v>-208266</v>
      </c>
      <c r="Q9" s="4"/>
    </row>
    <row r="10" spans="1:17" ht="15">
      <c r="A10" t="s">
        <v>72</v>
      </c>
      <c r="C10" s="4"/>
      <c r="D10" s="10">
        <v>203252</v>
      </c>
      <c r="E10" s="4"/>
      <c r="G10" s="4"/>
      <c r="H10" s="10">
        <v>3989</v>
      </c>
      <c r="I10" s="4"/>
      <c r="K10" s="4"/>
      <c r="L10" s="10">
        <v>217517</v>
      </c>
      <c r="M10" s="4"/>
      <c r="O10" s="4"/>
      <c r="P10" s="10">
        <v>7935</v>
      </c>
      <c r="Q10" s="4"/>
    </row>
    <row r="11" spans="1:17" ht="15">
      <c r="A11" s="6" t="s">
        <v>54</v>
      </c>
      <c r="C11" s="12">
        <v>-734921</v>
      </c>
      <c r="D11" s="12"/>
      <c r="E11" s="4"/>
      <c r="G11" s="12">
        <v>-92329</v>
      </c>
      <c r="H11" s="12"/>
      <c r="I11" s="4"/>
      <c r="K11" s="12">
        <v>-1172610</v>
      </c>
      <c r="L11" s="12"/>
      <c r="M11" s="4"/>
      <c r="O11" s="12">
        <v>-200331</v>
      </c>
      <c r="P11" s="12"/>
      <c r="Q11" s="4"/>
    </row>
    <row r="13" spans="1:17" ht="15">
      <c r="A13" s="6" t="s">
        <v>73</v>
      </c>
      <c r="C13" s="4"/>
      <c r="D13" s="10">
        <v>20450000</v>
      </c>
      <c r="E13" s="4"/>
      <c r="G13" s="4"/>
      <c r="H13" s="10">
        <v>20450000</v>
      </c>
      <c r="I13" s="4"/>
      <c r="K13" s="4"/>
      <c r="L13" s="10">
        <v>20450000</v>
      </c>
      <c r="M13" s="4"/>
      <c r="O13" s="4"/>
      <c r="P13" s="10">
        <v>20450000</v>
      </c>
      <c r="Q13" s="4"/>
    </row>
    <row r="15" spans="1:17" ht="15">
      <c r="A15" s="6" t="s">
        <v>74</v>
      </c>
      <c r="C15" s="14">
        <v>-0.04</v>
      </c>
      <c r="D15" s="14"/>
      <c r="E15" s="4"/>
      <c r="G15" s="14">
        <v>0</v>
      </c>
      <c r="H15" s="14"/>
      <c r="I15" s="4"/>
      <c r="K15" s="14">
        <v>-0.06</v>
      </c>
      <c r="L15" s="14"/>
      <c r="M15" s="4"/>
      <c r="O15" s="14">
        <v>-0.01</v>
      </c>
      <c r="P15" s="14"/>
      <c r="Q15" s="4"/>
    </row>
  </sheetData>
  <sheetProtection selectLockedCells="1" selectUnlockedCells="1"/>
  <mergeCells count="19">
    <mergeCell ref="A2:F2"/>
    <mergeCell ref="C4:I4"/>
    <mergeCell ref="K4:Q4"/>
    <mergeCell ref="C5:E5"/>
    <mergeCell ref="G5:I5"/>
    <mergeCell ref="K5:M5"/>
    <mergeCell ref="O5:Q5"/>
    <mergeCell ref="C7:D7"/>
    <mergeCell ref="G7:H7"/>
    <mergeCell ref="K7:L7"/>
    <mergeCell ref="O7:P7"/>
    <mergeCell ref="C11:D11"/>
    <mergeCell ref="G11:H11"/>
    <mergeCell ref="K11:L11"/>
    <mergeCell ref="O11:P11"/>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78.851562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602</v>
      </c>
      <c r="B2" s="1"/>
      <c r="C2" s="1"/>
      <c r="D2" s="1"/>
      <c r="E2" s="1"/>
      <c r="F2" s="1"/>
    </row>
    <row r="4" spans="1:17" ht="39.75" customHeight="1">
      <c r="A4" s="8"/>
      <c r="C4" s="2" t="s">
        <v>542</v>
      </c>
      <c r="D4" s="2"/>
      <c r="E4" s="2"/>
      <c r="F4" s="2"/>
      <c r="H4" s="7" t="s">
        <v>603</v>
      </c>
      <c r="I4" s="7"/>
      <c r="K4" s="7" t="s">
        <v>544</v>
      </c>
      <c r="L4" s="7"/>
      <c r="M4" s="7"/>
      <c r="O4" s="7" t="s">
        <v>604</v>
      </c>
      <c r="P4" s="7"/>
      <c r="Q4" s="7"/>
    </row>
    <row r="5" spans="3:6" ht="15">
      <c r="C5" s="8" t="s">
        <v>15</v>
      </c>
      <c r="E5" s="2" t="s">
        <v>546</v>
      </c>
      <c r="F5" s="2"/>
    </row>
    <row r="6" spans="1:17" ht="15">
      <c r="A6" s="6" t="s">
        <v>552</v>
      </c>
      <c r="C6" s="19">
        <v>4450000</v>
      </c>
      <c r="E6" s="25">
        <v>445</v>
      </c>
      <c r="F6" s="25"/>
      <c r="H6" s="26" t="s">
        <v>56</v>
      </c>
      <c r="I6" s="26"/>
      <c r="K6" s="28">
        <v>-3942410</v>
      </c>
      <c r="L6" s="28"/>
      <c r="M6" s="20"/>
      <c r="O6" s="28">
        <v>-3941965</v>
      </c>
      <c r="P6" s="28"/>
      <c r="Q6" s="20"/>
    </row>
    <row r="7" spans="1:17" ht="15">
      <c r="A7" t="s">
        <v>54</v>
      </c>
      <c r="C7" s="4" t="s">
        <v>20</v>
      </c>
      <c r="E7" s="4"/>
      <c r="F7" s="4" t="s">
        <v>20</v>
      </c>
      <c r="H7" s="4"/>
      <c r="I7" s="4" t="s">
        <v>20</v>
      </c>
      <c r="K7" s="4"/>
      <c r="L7" s="15">
        <v>-437689</v>
      </c>
      <c r="M7" s="4"/>
      <c r="O7" s="4"/>
      <c r="P7" s="15">
        <v>-437689</v>
      </c>
      <c r="Q7" s="4"/>
    </row>
    <row r="8" spans="1:17" ht="15">
      <c r="A8" s="6" t="s">
        <v>605</v>
      </c>
      <c r="C8" s="19">
        <v>4450000</v>
      </c>
      <c r="E8" s="20"/>
      <c r="F8" s="19">
        <v>445</v>
      </c>
      <c r="H8" s="20"/>
      <c r="I8" s="20" t="s">
        <v>20</v>
      </c>
      <c r="K8" s="20"/>
      <c r="L8" s="27">
        <v>-4380099</v>
      </c>
      <c r="M8" s="20"/>
      <c r="O8" s="20"/>
      <c r="P8" s="27">
        <v>-4379654</v>
      </c>
      <c r="Q8" s="20"/>
    </row>
    <row r="9" spans="1:17" ht="15">
      <c r="A9" t="s">
        <v>606</v>
      </c>
      <c r="C9" s="4" t="s">
        <v>20</v>
      </c>
      <c r="E9" s="4"/>
      <c r="F9" s="4" t="s">
        <v>20</v>
      </c>
      <c r="H9" s="4"/>
      <c r="I9" s="4" t="s">
        <v>20</v>
      </c>
      <c r="K9" s="4"/>
      <c r="L9" s="15">
        <v>-139964</v>
      </c>
      <c r="M9" s="4"/>
      <c r="O9" s="4"/>
      <c r="P9" s="15">
        <v>-139964</v>
      </c>
      <c r="Q9" s="4"/>
    </row>
    <row r="10" spans="1:17" ht="15">
      <c r="A10" t="s">
        <v>54</v>
      </c>
      <c r="C10" s="4" t="s">
        <v>20</v>
      </c>
      <c r="E10" s="4"/>
      <c r="F10" s="4" t="s">
        <v>20</v>
      </c>
      <c r="H10" s="4"/>
      <c r="I10" s="4" t="s">
        <v>20</v>
      </c>
      <c r="K10" s="4"/>
      <c r="L10" s="15">
        <v>-734921</v>
      </c>
      <c r="M10" s="4"/>
      <c r="O10" s="4"/>
      <c r="P10" s="15">
        <v>-734921</v>
      </c>
      <c r="Q10" s="4"/>
    </row>
    <row r="11" spans="1:17" ht="15">
      <c r="A11" s="6" t="s">
        <v>607</v>
      </c>
      <c r="C11" s="19">
        <v>4450000</v>
      </c>
      <c r="E11" s="25">
        <v>445</v>
      </c>
      <c r="F11" s="25"/>
      <c r="H11" s="26" t="s">
        <v>56</v>
      </c>
      <c r="I11" s="26"/>
      <c r="K11" s="28">
        <v>-5254984</v>
      </c>
      <c r="L11" s="28"/>
      <c r="M11" s="20"/>
      <c r="O11" s="28">
        <v>-5254539</v>
      </c>
      <c r="P11" s="28"/>
      <c r="Q11" s="20"/>
    </row>
  </sheetData>
  <sheetProtection selectLockedCells="1" selectUnlockedCells="1"/>
  <mergeCells count="14">
    <mergeCell ref="A2:F2"/>
    <mergeCell ref="C4:F4"/>
    <mergeCell ref="H4:I4"/>
    <mergeCell ref="K4:M4"/>
    <mergeCell ref="O4:Q4"/>
    <mergeCell ref="E5:F5"/>
    <mergeCell ref="E6:F6"/>
    <mergeCell ref="H6:I6"/>
    <mergeCell ref="K6:L6"/>
    <mergeCell ref="O6:P6"/>
    <mergeCell ref="E11:F11"/>
    <mergeCell ref="H11:I11"/>
    <mergeCell ref="K11:L11"/>
    <mergeCell ref="O11:P11"/>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0.7109375" style="0" customWidth="1"/>
    <col min="4" max="5" width="8.7109375" style="0" customWidth="1"/>
    <col min="6" max="6" width="10.7109375" style="0" customWidth="1"/>
    <col min="7" max="8" width="8.7109375" style="0" customWidth="1"/>
    <col min="9" max="9" width="1.7109375" style="0" customWidth="1"/>
    <col min="10"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608</v>
      </c>
      <c r="B2" s="1"/>
      <c r="C2" s="1"/>
      <c r="D2" s="1"/>
      <c r="E2" s="1"/>
      <c r="F2" s="1"/>
    </row>
    <row r="4" spans="1:17" ht="39.75" customHeight="1">
      <c r="A4" s="8"/>
      <c r="C4" s="2" t="s">
        <v>542</v>
      </c>
      <c r="D4" s="2"/>
      <c r="E4" s="2"/>
      <c r="F4" s="2"/>
      <c r="H4" s="7" t="s">
        <v>603</v>
      </c>
      <c r="I4" s="7"/>
      <c r="K4" s="7" t="s">
        <v>544</v>
      </c>
      <c r="L4" s="7"/>
      <c r="M4" s="7"/>
      <c r="O4" s="7" t="s">
        <v>604</v>
      </c>
      <c r="P4" s="7"/>
      <c r="Q4" s="7"/>
    </row>
    <row r="5" spans="3:6" ht="15">
      <c r="C5" s="8" t="s">
        <v>15</v>
      </c>
      <c r="E5" s="2" t="s">
        <v>546</v>
      </c>
      <c r="F5" s="2"/>
    </row>
    <row r="6" spans="1:17" ht="15">
      <c r="A6" s="6" t="s">
        <v>551</v>
      </c>
      <c r="C6" s="19">
        <v>4450000</v>
      </c>
      <c r="E6" s="25">
        <v>445</v>
      </c>
      <c r="F6" s="25"/>
      <c r="H6" s="26" t="s">
        <v>56</v>
      </c>
      <c r="I6" s="26"/>
      <c r="K6" s="28">
        <v>-3563657</v>
      </c>
      <c r="L6" s="28"/>
      <c r="M6" s="20"/>
      <c r="O6" s="28">
        <v>-3563212</v>
      </c>
      <c r="P6" s="28"/>
      <c r="Q6" s="20"/>
    </row>
    <row r="7" spans="1:17" ht="15">
      <c r="A7" t="s">
        <v>54</v>
      </c>
      <c r="C7" s="4" t="s">
        <v>20</v>
      </c>
      <c r="E7" s="4"/>
      <c r="F7" s="4" t="s">
        <v>20</v>
      </c>
      <c r="H7" s="4"/>
      <c r="I7" s="4" t="s">
        <v>20</v>
      </c>
      <c r="K7" s="4"/>
      <c r="L7" s="15">
        <v>-108002</v>
      </c>
      <c r="M7" s="4"/>
      <c r="O7" s="4"/>
      <c r="P7" s="15">
        <v>-108002</v>
      </c>
      <c r="Q7" s="4"/>
    </row>
    <row r="8" spans="1:17" ht="15">
      <c r="A8" s="6" t="s">
        <v>609</v>
      </c>
      <c r="C8" s="19">
        <v>4450000</v>
      </c>
      <c r="E8" s="20"/>
      <c r="F8" s="19">
        <v>445</v>
      </c>
      <c r="H8" s="20"/>
      <c r="I8" s="20" t="s">
        <v>20</v>
      </c>
      <c r="K8" s="20"/>
      <c r="L8" s="27">
        <v>-3671659</v>
      </c>
      <c r="M8" s="20"/>
      <c r="O8" s="20"/>
      <c r="P8" s="27">
        <v>-3671214</v>
      </c>
      <c r="Q8" s="20"/>
    </row>
    <row r="9" spans="1:17" ht="15">
      <c r="A9" t="s">
        <v>54</v>
      </c>
      <c r="C9" s="4" t="s">
        <v>20</v>
      </c>
      <c r="E9" s="4"/>
      <c r="F9" s="4" t="s">
        <v>20</v>
      </c>
      <c r="H9" s="4"/>
      <c r="I9" s="4" t="s">
        <v>20</v>
      </c>
      <c r="K9" s="4"/>
      <c r="L9" s="15">
        <v>-92329</v>
      </c>
      <c r="M9" s="4"/>
      <c r="O9" s="4"/>
      <c r="P9" s="15">
        <v>-92329</v>
      </c>
      <c r="Q9" s="4"/>
    </row>
    <row r="10" spans="1:17" ht="15">
      <c r="A10" s="6" t="s">
        <v>610</v>
      </c>
      <c r="C10" s="19">
        <v>4450000</v>
      </c>
      <c r="E10" s="25">
        <v>445</v>
      </c>
      <c r="F10" s="25"/>
      <c r="H10" s="26" t="s">
        <v>56</v>
      </c>
      <c r="I10" s="26"/>
      <c r="K10" s="28">
        <v>-3763988</v>
      </c>
      <c r="L10" s="28"/>
      <c r="M10" s="20"/>
      <c r="O10" s="28">
        <v>-3763543</v>
      </c>
      <c r="P10" s="28"/>
      <c r="Q10" s="20"/>
    </row>
  </sheetData>
  <sheetProtection selectLockedCells="1" selectUnlockedCells="1"/>
  <mergeCells count="14">
    <mergeCell ref="A2:F2"/>
    <mergeCell ref="C4:F4"/>
    <mergeCell ref="H4:I4"/>
    <mergeCell ref="K4:M4"/>
    <mergeCell ref="O4:Q4"/>
    <mergeCell ref="E5:F5"/>
    <mergeCell ref="E6:F6"/>
    <mergeCell ref="H6:I6"/>
    <mergeCell ref="K6:L6"/>
    <mergeCell ref="O6:P6"/>
    <mergeCell ref="E10:F10"/>
    <mergeCell ref="H10:I10"/>
    <mergeCell ref="K10:L10"/>
    <mergeCell ref="O10:P10"/>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611</v>
      </c>
      <c r="B2" s="1"/>
      <c r="C2" s="1"/>
      <c r="D2" s="1"/>
      <c r="E2" s="1"/>
      <c r="F2" s="1"/>
    </row>
    <row r="4" spans="1:9" ht="15">
      <c r="A4" s="8"/>
      <c r="C4" s="2" t="s">
        <v>600</v>
      </c>
      <c r="D4" s="2"/>
      <c r="E4" s="2"/>
      <c r="F4" s="2"/>
      <c r="G4" s="2"/>
      <c r="H4" s="2"/>
      <c r="I4" s="2"/>
    </row>
    <row r="5" spans="3:9" ht="39.75" customHeight="1">
      <c r="C5" s="7" t="s">
        <v>593</v>
      </c>
      <c r="D5" s="7"/>
      <c r="E5" s="7"/>
      <c r="G5" s="7" t="s">
        <v>601</v>
      </c>
      <c r="H5" s="7"/>
      <c r="I5" s="7"/>
    </row>
    <row r="6" ht="15">
      <c r="A6" s="6" t="s">
        <v>556</v>
      </c>
    </row>
    <row r="7" spans="1:9" ht="15">
      <c r="A7" t="s">
        <v>54</v>
      </c>
      <c r="C7" s="12">
        <v>-1172610</v>
      </c>
      <c r="D7" s="12"/>
      <c r="E7" s="4"/>
      <c r="G7" s="12">
        <v>-200331</v>
      </c>
      <c r="H7" s="12"/>
      <c r="I7" s="4"/>
    </row>
    <row r="8" ht="15">
      <c r="A8" t="s">
        <v>557</v>
      </c>
    </row>
    <row r="9" spans="1:9" ht="15">
      <c r="A9" t="s">
        <v>72</v>
      </c>
      <c r="C9" s="4"/>
      <c r="D9" s="15">
        <v>-217517</v>
      </c>
      <c r="E9" s="4"/>
      <c r="G9" s="4"/>
      <c r="H9" s="15">
        <v>-7935</v>
      </c>
      <c r="I9" s="4"/>
    </row>
    <row r="10" ht="15">
      <c r="A10" t="s">
        <v>558</v>
      </c>
    </row>
    <row r="11" spans="1:9" ht="15">
      <c r="A11" t="s">
        <v>524</v>
      </c>
      <c r="C11" s="4"/>
      <c r="D11" s="10">
        <v>10250</v>
      </c>
      <c r="E11" s="4"/>
      <c r="G11" s="4"/>
      <c r="H11" s="10">
        <v>16811</v>
      </c>
      <c r="I11" s="4"/>
    </row>
    <row r="12" spans="1:9" ht="15">
      <c r="A12" t="s">
        <v>134</v>
      </c>
      <c r="C12" s="4"/>
      <c r="D12" s="10">
        <v>169269</v>
      </c>
      <c r="E12" s="4"/>
      <c r="G12" s="4"/>
      <c r="H12" s="10">
        <v>5525</v>
      </c>
      <c r="I12" s="4"/>
    </row>
    <row r="13" spans="1:9" ht="15">
      <c r="A13" t="s">
        <v>529</v>
      </c>
      <c r="C13" s="4"/>
      <c r="D13" s="10">
        <v>912850</v>
      </c>
      <c r="E13" s="4"/>
      <c r="G13" s="4"/>
      <c r="H13" s="10">
        <v>10413</v>
      </c>
      <c r="I13" s="4"/>
    </row>
    <row r="14" spans="1:9" ht="15">
      <c r="A14" t="s">
        <v>530</v>
      </c>
      <c r="C14" s="4"/>
      <c r="D14" s="15">
        <v>-150000</v>
      </c>
      <c r="E14" s="4"/>
      <c r="G14" s="4"/>
      <c r="H14" s="10">
        <v>60000</v>
      </c>
      <c r="I14" s="4"/>
    </row>
    <row r="15" spans="1:9" ht="15">
      <c r="A15" t="s">
        <v>61</v>
      </c>
      <c r="C15" s="4"/>
      <c r="D15" s="15">
        <v>-447758</v>
      </c>
      <c r="E15" s="4"/>
      <c r="G15" s="4"/>
      <c r="H15" s="15">
        <v>-115517</v>
      </c>
      <c r="I15" s="4"/>
    </row>
    <row r="17" spans="1:9" ht="15">
      <c r="A17" t="s">
        <v>570</v>
      </c>
      <c r="C17" s="4"/>
      <c r="D17" s="15">
        <v>-447758</v>
      </c>
      <c r="E17" s="4"/>
      <c r="G17" s="4"/>
      <c r="H17" s="15">
        <v>-115517</v>
      </c>
      <c r="I17" s="4"/>
    </row>
    <row r="18" spans="1:9" ht="15">
      <c r="A18" t="s">
        <v>571</v>
      </c>
      <c r="C18" s="4"/>
      <c r="D18" s="10">
        <v>1754460</v>
      </c>
      <c r="E18" s="4"/>
      <c r="G18" s="4"/>
      <c r="H18" s="10">
        <v>2026822</v>
      </c>
      <c r="I18" s="4"/>
    </row>
    <row r="19" spans="1:9" ht="15">
      <c r="A19" s="6" t="s">
        <v>572</v>
      </c>
      <c r="C19" s="25">
        <v>1306702</v>
      </c>
      <c r="D19" s="25"/>
      <c r="E19" s="20"/>
      <c r="G19" s="25">
        <v>1911305</v>
      </c>
      <c r="H19" s="25"/>
      <c r="I19" s="20"/>
    </row>
  </sheetData>
  <sheetProtection selectLockedCells="1" selectUnlockedCells="1"/>
  <mergeCells count="8">
    <mergeCell ref="A2:F2"/>
    <mergeCell ref="C4:I4"/>
    <mergeCell ref="C5:E5"/>
    <mergeCell ref="G5:I5"/>
    <mergeCell ref="C7:D7"/>
    <mergeCell ref="G7:H7"/>
    <mergeCell ref="C19:D19"/>
    <mergeCell ref="G19:H19"/>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7" ht="15">
      <c r="A2" s="8"/>
      <c r="C2" s="2" t="s">
        <v>41</v>
      </c>
      <c r="D2" s="2"/>
      <c r="E2" s="2"/>
      <c r="F2" s="2"/>
      <c r="G2" s="2"/>
      <c r="H2" s="2"/>
      <c r="I2" s="2"/>
      <c r="K2" s="2" t="s">
        <v>42</v>
      </c>
      <c r="L2" s="2"/>
      <c r="M2" s="2"/>
      <c r="N2" s="2"/>
      <c r="O2" s="2"/>
      <c r="P2" s="2"/>
      <c r="Q2" s="2"/>
    </row>
    <row r="3" spans="3:17" ht="15">
      <c r="C3" s="2" t="s">
        <v>43</v>
      </c>
      <c r="D3" s="2"/>
      <c r="E3" s="2"/>
      <c r="G3" s="2" t="s">
        <v>32</v>
      </c>
      <c r="H3" s="2"/>
      <c r="I3" s="2"/>
      <c r="K3" s="2" t="s">
        <v>32</v>
      </c>
      <c r="L3" s="2"/>
      <c r="M3" s="2"/>
      <c r="O3" s="2" t="s">
        <v>33</v>
      </c>
      <c r="P3" s="2"/>
      <c r="Q3" s="2"/>
    </row>
    <row r="4" spans="3:17" ht="15">
      <c r="C4" s="2" t="s">
        <v>44</v>
      </c>
      <c r="D4" s="2"/>
      <c r="E4" s="2"/>
      <c r="F4" s="2"/>
      <c r="G4" s="2"/>
      <c r="H4" s="2"/>
      <c r="I4" s="2"/>
      <c r="J4" s="2"/>
      <c r="K4" s="2"/>
      <c r="L4" s="2"/>
      <c r="M4" s="2"/>
      <c r="N4" s="2"/>
      <c r="O4" s="2"/>
      <c r="P4" s="2"/>
      <c r="Q4" s="2"/>
    </row>
    <row r="5" ht="15">
      <c r="A5" s="6" t="s">
        <v>45</v>
      </c>
    </row>
    <row r="6" ht="15">
      <c r="A6" t="s">
        <v>46</v>
      </c>
    </row>
    <row r="7" spans="1:17" ht="15">
      <c r="A7" t="s">
        <v>47</v>
      </c>
      <c r="C7" s="11">
        <v>945</v>
      </c>
      <c r="D7" s="11"/>
      <c r="E7" s="4"/>
      <c r="G7" s="11">
        <v>7</v>
      </c>
      <c r="H7" s="11"/>
      <c r="I7" s="4"/>
      <c r="K7" s="12">
        <v>-1475</v>
      </c>
      <c r="L7" s="12"/>
      <c r="M7" s="4"/>
      <c r="O7" s="11">
        <v>5169</v>
      </c>
      <c r="P7" s="11"/>
      <c r="Q7" s="4"/>
    </row>
    <row r="8" spans="1:17" ht="15">
      <c r="A8" t="s">
        <v>48</v>
      </c>
      <c r="C8" s="11">
        <v>322</v>
      </c>
      <c r="D8" s="11"/>
      <c r="E8" s="4"/>
      <c r="G8" s="11">
        <v>331</v>
      </c>
      <c r="H8" s="11"/>
      <c r="I8" s="4"/>
      <c r="K8" s="11">
        <v>693</v>
      </c>
      <c r="L8" s="11"/>
      <c r="M8" s="4"/>
      <c r="O8" s="11">
        <v>534</v>
      </c>
      <c r="P8" s="11"/>
      <c r="Q8" s="4"/>
    </row>
    <row r="9" ht="15">
      <c r="A9" t="s">
        <v>49</v>
      </c>
    </row>
    <row r="10" spans="1:17" ht="15">
      <c r="A10" t="s">
        <v>50</v>
      </c>
      <c r="C10" s="11">
        <v>102</v>
      </c>
      <c r="D10" s="11"/>
      <c r="E10" s="4"/>
      <c r="G10" s="11">
        <v>97</v>
      </c>
      <c r="H10" s="11"/>
      <c r="I10" s="4"/>
      <c r="K10" s="11">
        <v>199</v>
      </c>
      <c r="L10" s="11"/>
      <c r="M10" s="4"/>
      <c r="O10" s="11">
        <v>145</v>
      </c>
      <c r="P10" s="11"/>
      <c r="Q10" s="4"/>
    </row>
    <row r="11" spans="1:17" ht="15">
      <c r="A11" t="s">
        <v>51</v>
      </c>
      <c r="C11" s="11">
        <v>8503</v>
      </c>
      <c r="D11" s="11"/>
      <c r="E11" s="4"/>
      <c r="G11" s="11">
        <v>5700</v>
      </c>
      <c r="H11" s="11"/>
      <c r="I11" s="4"/>
      <c r="K11" s="11">
        <v>12890</v>
      </c>
      <c r="L11" s="11"/>
      <c r="M11" s="4"/>
      <c r="O11" s="11">
        <v>13477</v>
      </c>
      <c r="P11" s="11"/>
      <c r="Q11" s="4"/>
    </row>
    <row r="12" spans="1:17" ht="15">
      <c r="A12" t="s">
        <v>52</v>
      </c>
      <c r="C12" s="11">
        <v>5424</v>
      </c>
      <c r="D12" s="11"/>
      <c r="E12" s="4"/>
      <c r="G12" s="11">
        <v>4046</v>
      </c>
      <c r="H12" s="11"/>
      <c r="I12" s="4"/>
      <c r="K12" s="11">
        <v>7928</v>
      </c>
      <c r="L12" s="11"/>
      <c r="M12" s="4"/>
      <c r="O12" s="11">
        <v>10833</v>
      </c>
      <c r="P12" s="11"/>
      <c r="Q12" s="4"/>
    </row>
    <row r="13" spans="1:17" ht="15">
      <c r="A13" t="s">
        <v>53</v>
      </c>
      <c r="C13" s="12">
        <v>-12762</v>
      </c>
      <c r="D13" s="12"/>
      <c r="E13" s="4"/>
      <c r="G13" s="12">
        <v>-9505</v>
      </c>
      <c r="H13" s="12"/>
      <c r="I13" s="4"/>
      <c r="K13" s="12">
        <v>-21799</v>
      </c>
      <c r="L13" s="12"/>
      <c r="M13" s="4"/>
      <c r="O13" s="12">
        <v>-18752</v>
      </c>
      <c r="P13" s="12"/>
      <c r="Q13" s="4"/>
    </row>
    <row r="14" spans="1:17" ht="15">
      <c r="A14" t="s">
        <v>54</v>
      </c>
      <c r="C14" s="12">
        <v>-13576</v>
      </c>
      <c r="D14" s="12"/>
      <c r="E14" s="4"/>
      <c r="G14" s="12">
        <v>-9692</v>
      </c>
      <c r="H14" s="12"/>
      <c r="I14" s="4"/>
      <c r="K14" s="12">
        <v>-23014</v>
      </c>
      <c r="L14" s="12"/>
      <c r="M14" s="4"/>
      <c r="O14" s="12">
        <v>-21355</v>
      </c>
      <c r="P14" s="12"/>
      <c r="Q14" s="4"/>
    </row>
    <row r="15" spans="1:17" ht="15">
      <c r="A15" t="s">
        <v>55</v>
      </c>
      <c r="C15" s="12">
        <v>-2010</v>
      </c>
      <c r="D15" s="12"/>
      <c r="E15" s="4"/>
      <c r="G15" s="13" t="s">
        <v>56</v>
      </c>
      <c r="H15" s="13"/>
      <c r="I15" s="4"/>
      <c r="K15" s="13" t="s">
        <v>56</v>
      </c>
      <c r="L15" s="13"/>
      <c r="M15" s="4"/>
      <c r="O15" s="13" t="s">
        <v>56</v>
      </c>
      <c r="P15" s="13"/>
      <c r="Q15" s="4"/>
    </row>
    <row r="16" spans="1:17" ht="15">
      <c r="A16" t="s">
        <v>57</v>
      </c>
      <c r="C16" s="12">
        <v>-15586</v>
      </c>
      <c r="D16" s="12"/>
      <c r="E16" s="4"/>
      <c r="G16" s="12">
        <v>-9692</v>
      </c>
      <c r="H16" s="12"/>
      <c r="I16" s="4"/>
      <c r="K16" s="12">
        <v>-23014</v>
      </c>
      <c r="L16" s="12"/>
      <c r="M16" s="4"/>
      <c r="O16" s="12">
        <v>-21355</v>
      </c>
      <c r="P16" s="12"/>
      <c r="Q16" s="4"/>
    </row>
    <row r="17" spans="1:17" ht="15">
      <c r="A17" t="s">
        <v>58</v>
      </c>
      <c r="C17" s="4"/>
      <c r="D17" s="10">
        <v>2367019</v>
      </c>
      <c r="E17" s="4"/>
      <c r="G17" s="4"/>
      <c r="H17" s="10">
        <v>2068799</v>
      </c>
      <c r="I17" s="4"/>
      <c r="K17" s="4"/>
      <c r="L17" s="10">
        <v>2111161</v>
      </c>
      <c r="M17" s="4"/>
      <c r="O17" s="4"/>
      <c r="P17" s="10">
        <v>2013374</v>
      </c>
      <c r="Q17" s="4"/>
    </row>
    <row r="18" spans="1:17" ht="15">
      <c r="A18" t="s">
        <v>59</v>
      </c>
      <c r="C18" s="14">
        <v>-6.58</v>
      </c>
      <c r="D18" s="14"/>
      <c r="E18" s="4"/>
      <c r="G18" s="14">
        <v>-4.68</v>
      </c>
      <c r="H18" s="14"/>
      <c r="I18" s="4"/>
      <c r="K18" s="14">
        <v>-10.9</v>
      </c>
      <c r="L18" s="14"/>
      <c r="M18" s="4"/>
      <c r="O18" s="14">
        <v>-10.61</v>
      </c>
      <c r="P18" s="14"/>
      <c r="Q18" s="4"/>
    </row>
    <row r="19" ht="15">
      <c r="A19" s="6" t="s">
        <v>60</v>
      </c>
    </row>
    <row r="20" spans="1:17" ht="15">
      <c r="A20" t="s">
        <v>61</v>
      </c>
      <c r="C20" s="12">
        <v>-13289</v>
      </c>
      <c r="D20" s="12"/>
      <c r="E20" s="4"/>
      <c r="G20" s="12">
        <v>-9996</v>
      </c>
      <c r="H20" s="12"/>
      <c r="I20" s="4"/>
      <c r="K20" s="12">
        <v>-19429</v>
      </c>
      <c r="L20" s="12"/>
      <c r="M20" s="4"/>
      <c r="O20" s="12">
        <v>-26183</v>
      </c>
      <c r="P20" s="12"/>
      <c r="Q20" s="4"/>
    </row>
    <row r="21" spans="1:17" ht="15">
      <c r="A21" t="s">
        <v>62</v>
      </c>
      <c r="C21" s="12">
        <v>-521</v>
      </c>
      <c r="D21" s="12"/>
      <c r="E21" s="4"/>
      <c r="G21" s="11">
        <v>7078</v>
      </c>
      <c r="H21" s="11"/>
      <c r="I21" s="4"/>
      <c r="K21" s="11">
        <v>13017</v>
      </c>
      <c r="L21" s="11"/>
      <c r="M21" s="4"/>
      <c r="O21" s="11">
        <v>26966</v>
      </c>
      <c r="P21" s="11"/>
      <c r="Q21" s="4"/>
    </row>
    <row r="22" spans="1:17" ht="15">
      <c r="A22" t="s">
        <v>63</v>
      </c>
      <c r="C22" s="11">
        <v>110845</v>
      </c>
      <c r="D22" s="11"/>
      <c r="E22" s="4"/>
      <c r="G22" s="12">
        <v>-2000</v>
      </c>
      <c r="H22" s="12"/>
      <c r="I22" s="4"/>
      <c r="K22" s="12">
        <v>-3993</v>
      </c>
      <c r="L22" s="12"/>
      <c r="M22" s="4"/>
      <c r="O22" s="11">
        <v>10000</v>
      </c>
      <c r="P22" s="11"/>
      <c r="Q22" s="4"/>
    </row>
  </sheetData>
  <sheetProtection selectLockedCells="1" selectUnlockedCells="1"/>
  <mergeCells count="59">
    <mergeCell ref="C2:I2"/>
    <mergeCell ref="K2:Q2"/>
    <mergeCell ref="C3:E3"/>
    <mergeCell ref="G3:I3"/>
    <mergeCell ref="K3:M3"/>
    <mergeCell ref="O3:Q3"/>
    <mergeCell ref="C4:Q4"/>
    <mergeCell ref="C7:D7"/>
    <mergeCell ref="G7:H7"/>
    <mergeCell ref="K7:L7"/>
    <mergeCell ref="O7:P7"/>
    <mergeCell ref="C8:D8"/>
    <mergeCell ref="G8:H8"/>
    <mergeCell ref="K8:L8"/>
    <mergeCell ref="O8:P8"/>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C15:D15"/>
    <mergeCell ref="G15:H15"/>
    <mergeCell ref="K15:L15"/>
    <mergeCell ref="O15:P15"/>
    <mergeCell ref="C16:D16"/>
    <mergeCell ref="G16:H16"/>
    <mergeCell ref="K16:L16"/>
    <mergeCell ref="O16:P16"/>
    <mergeCell ref="C18:D18"/>
    <mergeCell ref="G18:H18"/>
    <mergeCell ref="K18:L18"/>
    <mergeCell ref="O18:P18"/>
    <mergeCell ref="C20:D20"/>
    <mergeCell ref="G20:H20"/>
    <mergeCell ref="K20:L20"/>
    <mergeCell ref="O20:P20"/>
    <mergeCell ref="C21:D21"/>
    <mergeCell ref="G21:H21"/>
    <mergeCell ref="K21:L21"/>
    <mergeCell ref="O21:P21"/>
    <mergeCell ref="C22:D22"/>
    <mergeCell ref="G22:H22"/>
    <mergeCell ref="K22:L22"/>
    <mergeCell ref="O22:P2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16384" width="8.7109375" style="0" customWidth="1"/>
  </cols>
  <sheetData>
    <row r="2" spans="1:6" ht="15">
      <c r="A2" s="1" t="s">
        <v>612</v>
      </c>
      <c r="B2" s="1"/>
      <c r="C2" s="1"/>
      <c r="D2" s="1"/>
      <c r="E2" s="1"/>
      <c r="F2" s="1"/>
    </row>
    <row r="4" spans="1:5" ht="15">
      <c r="A4" t="s">
        <v>577</v>
      </c>
      <c r="C4" s="11">
        <v>160000000</v>
      </c>
      <c r="D4" s="11"/>
      <c r="E4" s="4"/>
    </row>
    <row r="5" spans="1:5" ht="15">
      <c r="A5" t="s">
        <v>578</v>
      </c>
      <c r="C5" s="4"/>
      <c r="E5" s="4"/>
    </row>
    <row r="6" spans="1:5" ht="15">
      <c r="A6" t="s">
        <v>579</v>
      </c>
      <c r="C6" s="4"/>
      <c r="D6" s="15">
        <v>-9418420</v>
      </c>
      <c r="E6" s="4"/>
    </row>
    <row r="7" spans="1:5" ht="15">
      <c r="A7" t="s">
        <v>580</v>
      </c>
      <c r="C7" s="4"/>
      <c r="E7" s="4"/>
    </row>
    <row r="8" spans="1:5" ht="15">
      <c r="A8" t="s">
        <v>581</v>
      </c>
      <c r="C8" s="4"/>
      <c r="D8" s="10">
        <v>9418420</v>
      </c>
      <c r="E8" s="4"/>
    </row>
    <row r="9" spans="1:5" ht="15">
      <c r="A9" t="s">
        <v>613</v>
      </c>
      <c r="C9" s="4"/>
      <c r="D9" s="10">
        <v>160000000</v>
      </c>
      <c r="E9" s="4"/>
    </row>
    <row r="10" spans="1:5" ht="15">
      <c r="A10" t="s">
        <v>606</v>
      </c>
      <c r="C10" s="4"/>
      <c r="D10" s="10">
        <v>139964</v>
      </c>
      <c r="E10" s="4"/>
    </row>
    <row r="11" spans="1:5" ht="15">
      <c r="A11" t="s">
        <v>614</v>
      </c>
      <c r="C11" s="11">
        <v>160139964</v>
      </c>
      <c r="D11" s="11"/>
      <c r="E11" s="4"/>
    </row>
  </sheetData>
  <sheetProtection selectLockedCells="1" selectUnlockedCells="1"/>
  <mergeCells count="3">
    <mergeCell ref="A2:F2"/>
    <mergeCell ref="C4:D4"/>
    <mergeCell ref="C11:D1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6" ht="15">
      <c r="A2" s="1" t="s">
        <v>612</v>
      </c>
      <c r="B2" s="1"/>
      <c r="C2" s="1"/>
      <c r="D2" s="1"/>
      <c r="E2" s="1"/>
      <c r="F2" s="1"/>
    </row>
    <row r="4" spans="1:13" ht="15">
      <c r="A4" s="8"/>
      <c r="C4" s="2" t="s">
        <v>615</v>
      </c>
      <c r="D4" s="2"/>
      <c r="E4" s="2"/>
      <c r="F4" s="2"/>
      <c r="G4" s="2"/>
      <c r="H4" s="2"/>
      <c r="I4" s="2"/>
      <c r="J4" s="2"/>
      <c r="K4" s="2"/>
      <c r="L4" s="2"/>
      <c r="M4" s="2"/>
    </row>
    <row r="5" spans="3:13" ht="15">
      <c r="C5" s="2" t="s">
        <v>589</v>
      </c>
      <c r="D5" s="2"/>
      <c r="F5" s="2" t="s">
        <v>590</v>
      </c>
      <c r="G5" s="2"/>
      <c r="I5" s="2" t="s">
        <v>591</v>
      </c>
      <c r="J5" s="2"/>
      <c r="L5" s="2" t="s">
        <v>398</v>
      </c>
      <c r="M5" s="2"/>
    </row>
    <row r="6" spans="1:13" ht="15">
      <c r="A6" t="s">
        <v>616</v>
      </c>
      <c r="C6" s="11">
        <v>160239964</v>
      </c>
      <c r="D6" s="11"/>
      <c r="F6" s="13" t="s">
        <v>56</v>
      </c>
      <c r="G6" s="13"/>
      <c r="I6" s="13" t="s">
        <v>56</v>
      </c>
      <c r="J6" s="13"/>
      <c r="L6" s="11">
        <v>160239964</v>
      </c>
      <c r="M6" s="11"/>
    </row>
  </sheetData>
  <sheetProtection selectLockedCells="1" selectUnlockedCells="1"/>
  <mergeCells count="10">
    <mergeCell ref="A2:F2"/>
    <mergeCell ref="C4:M4"/>
    <mergeCell ref="C5:D5"/>
    <mergeCell ref="F5:G5"/>
    <mergeCell ref="I5:J5"/>
    <mergeCell ref="L5:M5"/>
    <mergeCell ref="C6:D6"/>
    <mergeCell ref="F6:G6"/>
    <mergeCell ref="I6:J6"/>
    <mergeCell ref="L6:M6"/>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M4"/>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2" spans="1:13" ht="15">
      <c r="A2" s="8"/>
      <c r="C2" s="2" t="s">
        <v>583</v>
      </c>
      <c r="D2" s="2"/>
      <c r="E2" s="2"/>
      <c r="F2" s="2"/>
      <c r="G2" s="2"/>
      <c r="H2" s="2"/>
      <c r="I2" s="2"/>
      <c r="J2" s="2"/>
      <c r="K2" s="2"/>
      <c r="L2" s="2"/>
      <c r="M2" s="2"/>
    </row>
    <row r="3" spans="3:13" ht="15">
      <c r="C3" s="2" t="s">
        <v>589</v>
      </c>
      <c r="D3" s="2"/>
      <c r="F3" s="2" t="s">
        <v>590</v>
      </c>
      <c r="G3" s="2"/>
      <c r="I3" s="2" t="s">
        <v>591</v>
      </c>
      <c r="J3" s="2"/>
      <c r="L3" s="2" t="s">
        <v>398</v>
      </c>
      <c r="M3" s="2"/>
    </row>
    <row r="4" spans="1:13" ht="15">
      <c r="A4" t="s">
        <v>616</v>
      </c>
      <c r="C4" s="11">
        <v>160022447</v>
      </c>
      <c r="D4" s="11"/>
      <c r="F4" s="13" t="s">
        <v>56</v>
      </c>
      <c r="G4" s="13"/>
      <c r="I4" s="13" t="s">
        <v>56</v>
      </c>
      <c r="J4" s="13"/>
      <c r="L4" s="11">
        <v>160022447</v>
      </c>
      <c r="M4" s="11"/>
    </row>
  </sheetData>
  <sheetProtection selectLockedCells="1" selectUnlockedCells="1"/>
  <mergeCells count="9">
    <mergeCell ref="C2:M2"/>
    <mergeCell ref="C3:D3"/>
    <mergeCell ref="F3:G3"/>
    <mergeCell ref="I3:J3"/>
    <mergeCell ref="L3:M3"/>
    <mergeCell ref="C4:D4"/>
    <mergeCell ref="F4:G4"/>
    <mergeCell ref="I4:J4"/>
    <mergeCell ref="L4:M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I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617</v>
      </c>
      <c r="B2" s="1"/>
      <c r="C2" s="1"/>
      <c r="D2" s="1"/>
      <c r="E2" s="1"/>
      <c r="F2" s="1"/>
    </row>
    <row r="4" spans="3:9" ht="15">
      <c r="C4" s="2" t="s">
        <v>618</v>
      </c>
      <c r="D4" s="2"/>
      <c r="E4" s="2"/>
      <c r="F4" s="2"/>
      <c r="G4" s="2"/>
      <c r="H4" s="2"/>
      <c r="I4" s="2"/>
    </row>
    <row r="5" spans="3:9" ht="15">
      <c r="C5" s="2" t="s">
        <v>33</v>
      </c>
      <c r="D5" s="2"/>
      <c r="E5" s="2"/>
      <c r="G5" s="2" t="s">
        <v>32</v>
      </c>
      <c r="H5" s="2"/>
      <c r="I5" s="2"/>
    </row>
    <row r="6" ht="15">
      <c r="A6" s="6" t="s">
        <v>112</v>
      </c>
    </row>
    <row r="7" ht="15">
      <c r="A7" t="s">
        <v>619</v>
      </c>
    </row>
    <row r="8" spans="1:9" ht="15">
      <c r="A8" t="s">
        <v>36</v>
      </c>
      <c r="C8" s="11">
        <v>20343</v>
      </c>
      <c r="D8" s="11"/>
      <c r="E8" s="4"/>
      <c r="G8" s="11">
        <v>9938</v>
      </c>
      <c r="H8" s="11"/>
      <c r="I8" s="4"/>
    </row>
    <row r="9" spans="1:9" ht="15">
      <c r="A9" t="s">
        <v>620</v>
      </c>
      <c r="C9" s="4"/>
      <c r="D9" s="10">
        <v>13502</v>
      </c>
      <c r="E9" s="4"/>
      <c r="G9" s="4"/>
      <c r="H9" s="4" t="s">
        <v>20</v>
      </c>
      <c r="I9" s="4"/>
    </row>
    <row r="10" spans="1:9" ht="15">
      <c r="A10" t="s">
        <v>621</v>
      </c>
      <c r="C10" s="4"/>
      <c r="D10" s="10">
        <v>1945</v>
      </c>
      <c r="E10" s="4"/>
      <c r="G10" s="4"/>
      <c r="H10" s="10">
        <v>958</v>
      </c>
      <c r="I10" s="4"/>
    </row>
    <row r="11" spans="1:9" ht="15">
      <c r="A11" t="s">
        <v>122</v>
      </c>
      <c r="C11" s="4"/>
      <c r="D11" s="10">
        <v>168</v>
      </c>
      <c r="E11" s="4"/>
      <c r="G11" s="4"/>
      <c r="H11" s="10">
        <v>121</v>
      </c>
      <c r="I11" s="4"/>
    </row>
    <row r="12" spans="1:9" ht="15">
      <c r="A12" t="s">
        <v>123</v>
      </c>
      <c r="C12" s="4"/>
      <c r="D12" s="10">
        <v>69</v>
      </c>
      <c r="E12" s="4"/>
      <c r="G12" s="4"/>
      <c r="H12" s="10">
        <v>68</v>
      </c>
      <c r="I12" s="4"/>
    </row>
    <row r="13" spans="1:9" ht="15">
      <c r="A13" t="s">
        <v>124</v>
      </c>
      <c r="C13" s="4"/>
      <c r="D13" s="10">
        <v>227</v>
      </c>
      <c r="E13" s="4"/>
      <c r="G13" s="4"/>
      <c r="H13" s="10">
        <v>234</v>
      </c>
      <c r="I13" s="4"/>
    </row>
    <row r="14" spans="1:9" ht="15">
      <c r="A14" s="6" t="s">
        <v>125</v>
      </c>
      <c r="C14" s="4"/>
      <c r="D14" s="10">
        <v>36254</v>
      </c>
      <c r="E14" s="4"/>
      <c r="G14" s="4"/>
      <c r="H14" s="10">
        <v>11319</v>
      </c>
      <c r="I14" s="4"/>
    </row>
    <row r="15" spans="1:9" ht="15">
      <c r="A15" t="s">
        <v>126</v>
      </c>
      <c r="C15" s="4"/>
      <c r="D15" s="10">
        <v>1027</v>
      </c>
      <c r="E15" s="4"/>
      <c r="G15" s="4"/>
      <c r="H15" s="10">
        <v>1120</v>
      </c>
      <c r="I15" s="4"/>
    </row>
    <row r="16" spans="1:9" ht="15">
      <c r="A16" t="s">
        <v>622</v>
      </c>
      <c r="C16" s="4"/>
      <c r="D16" s="10">
        <v>185</v>
      </c>
      <c r="E16" s="4"/>
      <c r="G16" s="4"/>
      <c r="H16" s="10">
        <v>398</v>
      </c>
      <c r="I16" s="4"/>
    </row>
    <row r="17" spans="1:9" ht="15">
      <c r="A17" t="s">
        <v>129</v>
      </c>
      <c r="C17" s="4"/>
      <c r="D17" s="10">
        <v>626</v>
      </c>
      <c r="E17" s="4"/>
      <c r="G17" s="4"/>
      <c r="H17" s="10">
        <v>690</v>
      </c>
      <c r="I17" s="4"/>
    </row>
    <row r="18" spans="1:9" ht="15">
      <c r="A18" s="6" t="s">
        <v>623</v>
      </c>
      <c r="C18" s="11">
        <v>38092</v>
      </c>
      <c r="D18" s="11"/>
      <c r="E18" s="4"/>
      <c r="G18" s="11">
        <v>13527</v>
      </c>
      <c r="H18" s="11"/>
      <c r="I18" s="4"/>
    </row>
    <row r="19" ht="15">
      <c r="A19" s="6" t="s">
        <v>624</v>
      </c>
    </row>
    <row r="20" ht="15">
      <c r="A20" t="s">
        <v>625</v>
      </c>
    </row>
    <row r="21" spans="1:9" ht="15">
      <c r="A21" t="s">
        <v>134</v>
      </c>
      <c r="C21" s="11">
        <v>1774</v>
      </c>
      <c r="D21" s="11"/>
      <c r="E21" s="4"/>
      <c r="G21" s="11">
        <v>2029</v>
      </c>
      <c r="H21" s="11"/>
      <c r="I21" s="4"/>
    </row>
    <row r="22" spans="1:9" ht="15">
      <c r="A22" t="s">
        <v>135</v>
      </c>
      <c r="C22" s="4"/>
      <c r="D22" s="10">
        <v>1438</v>
      </c>
      <c r="E22" s="4"/>
      <c r="G22" s="4"/>
      <c r="H22" s="10">
        <v>2034</v>
      </c>
      <c r="I22" s="4"/>
    </row>
    <row r="23" spans="1:9" ht="15">
      <c r="A23" t="s">
        <v>137</v>
      </c>
      <c r="C23" s="4"/>
      <c r="D23" s="10">
        <v>1347</v>
      </c>
      <c r="E23" s="4"/>
      <c r="G23" s="4"/>
      <c r="H23" s="10">
        <v>635</v>
      </c>
      <c r="I23" s="4"/>
    </row>
    <row r="24" spans="1:9" ht="15">
      <c r="A24" t="s">
        <v>139</v>
      </c>
      <c r="C24" s="4"/>
      <c r="D24" s="10">
        <v>5803</v>
      </c>
      <c r="E24" s="4"/>
      <c r="G24" s="4"/>
      <c r="H24" s="10">
        <v>5542</v>
      </c>
      <c r="I24" s="4"/>
    </row>
    <row r="25" spans="1:9" ht="15">
      <c r="A25" t="s">
        <v>626</v>
      </c>
      <c r="C25" s="4"/>
      <c r="D25" s="10">
        <v>4000</v>
      </c>
      <c r="E25" s="4"/>
      <c r="G25" s="4"/>
      <c r="H25" s="10">
        <v>2000</v>
      </c>
      <c r="I25" s="4"/>
    </row>
    <row r="26" spans="1:9" ht="15">
      <c r="A26" s="6" t="s">
        <v>140</v>
      </c>
      <c r="C26" s="4"/>
      <c r="D26" s="10">
        <v>14362</v>
      </c>
      <c r="E26" s="4"/>
      <c r="G26" s="4"/>
      <c r="H26" s="10">
        <v>12240</v>
      </c>
      <c r="I26" s="4"/>
    </row>
    <row r="27" spans="1:9" ht="15">
      <c r="A27" t="s">
        <v>627</v>
      </c>
      <c r="C27" s="4"/>
      <c r="D27" s="10">
        <v>15123</v>
      </c>
      <c r="E27" s="4"/>
      <c r="G27" s="4"/>
      <c r="H27" s="10">
        <v>16859</v>
      </c>
      <c r="I27" s="4"/>
    </row>
    <row r="28" spans="1:9" ht="15">
      <c r="A28" t="s">
        <v>628</v>
      </c>
      <c r="C28" s="4"/>
      <c r="D28" s="10">
        <v>5456</v>
      </c>
      <c r="E28" s="4"/>
      <c r="G28" s="4"/>
      <c r="H28" s="10">
        <v>3673</v>
      </c>
      <c r="I28" s="4"/>
    </row>
    <row r="29" spans="1:9" ht="15">
      <c r="A29" t="s">
        <v>629</v>
      </c>
      <c r="C29" s="4"/>
      <c r="D29" s="10">
        <v>241</v>
      </c>
      <c r="E29" s="4"/>
      <c r="G29" s="4"/>
      <c r="H29" s="10">
        <v>535</v>
      </c>
      <c r="I29" s="4"/>
    </row>
    <row r="30" spans="1:9" ht="15">
      <c r="A30" s="6" t="s">
        <v>630</v>
      </c>
      <c r="C30" s="4"/>
      <c r="D30" s="10">
        <v>35182</v>
      </c>
      <c r="E30" s="4"/>
      <c r="G30" s="4"/>
      <c r="H30" s="10">
        <v>33307</v>
      </c>
      <c r="I30" s="4"/>
    </row>
    <row r="31" ht="15">
      <c r="A31" t="s">
        <v>631</v>
      </c>
    </row>
    <row r="32" spans="1:9" ht="15">
      <c r="A32" t="s">
        <v>632</v>
      </c>
      <c r="C32" s="4"/>
      <c r="D32" s="10">
        <v>51452</v>
      </c>
      <c r="E32" s="4"/>
      <c r="G32" s="4"/>
      <c r="H32" s="10">
        <v>51452</v>
      </c>
      <c r="I32" s="4"/>
    </row>
    <row r="33" ht="15">
      <c r="A33" t="s">
        <v>633</v>
      </c>
    </row>
    <row r="34" spans="1:9" ht="15">
      <c r="A34" t="s">
        <v>634</v>
      </c>
      <c r="C34" s="4"/>
      <c r="D34" s="4" t="s">
        <v>20</v>
      </c>
      <c r="E34" s="4"/>
      <c r="G34" s="4"/>
      <c r="H34" s="4" t="s">
        <v>20</v>
      </c>
      <c r="I34" s="4"/>
    </row>
    <row r="35" spans="1:9" ht="15">
      <c r="A35" t="s">
        <v>635</v>
      </c>
      <c r="C35" s="4"/>
      <c r="D35" s="4" t="s">
        <v>20</v>
      </c>
      <c r="E35" s="4"/>
      <c r="G35" s="4"/>
      <c r="H35" s="4" t="s">
        <v>20</v>
      </c>
      <c r="I35" s="4"/>
    </row>
    <row r="36" spans="1:9" ht="15">
      <c r="A36" t="s">
        <v>157</v>
      </c>
      <c r="C36" s="4"/>
      <c r="D36" s="10">
        <v>94572</v>
      </c>
      <c r="E36" s="4"/>
      <c r="G36" s="4"/>
      <c r="H36" s="10">
        <v>94894</v>
      </c>
      <c r="I36" s="4"/>
    </row>
    <row r="37" spans="1:9" ht="15">
      <c r="A37" t="s">
        <v>636</v>
      </c>
      <c r="C37" s="4"/>
      <c r="D37" s="15">
        <v>-2</v>
      </c>
      <c r="E37" s="4"/>
      <c r="G37" s="4"/>
      <c r="H37" s="4" t="s">
        <v>20</v>
      </c>
      <c r="I37" s="4"/>
    </row>
    <row r="38" spans="1:9" ht="15">
      <c r="A38" t="s">
        <v>159</v>
      </c>
      <c r="C38" s="4"/>
      <c r="D38" s="15">
        <v>-143112</v>
      </c>
      <c r="E38" s="4"/>
      <c r="G38" s="4"/>
      <c r="H38" s="15">
        <v>-166126</v>
      </c>
      <c r="I38" s="4"/>
    </row>
    <row r="39" spans="1:9" ht="15">
      <c r="A39" s="6" t="s">
        <v>637</v>
      </c>
      <c r="C39" s="4"/>
      <c r="D39" s="15">
        <v>-48542</v>
      </c>
      <c r="E39" s="4"/>
      <c r="G39" s="4"/>
      <c r="H39" s="15">
        <v>-71232</v>
      </c>
      <c r="I39" s="4"/>
    </row>
    <row r="40" spans="1:9" ht="15">
      <c r="A40" s="6" t="s">
        <v>638</v>
      </c>
      <c r="C40" s="11">
        <v>38092</v>
      </c>
      <c r="D40" s="11"/>
      <c r="E40" s="4"/>
      <c r="G40" s="11">
        <v>13527</v>
      </c>
      <c r="H40" s="11"/>
      <c r="I40" s="4"/>
    </row>
  </sheetData>
  <sheetProtection selectLockedCells="1" selectUnlockedCells="1"/>
  <mergeCells count="12">
    <mergeCell ref="A2:F2"/>
    <mergeCell ref="C4:I4"/>
    <mergeCell ref="C5:E5"/>
    <mergeCell ref="G5:I5"/>
    <mergeCell ref="C8:D8"/>
    <mergeCell ref="G8:H8"/>
    <mergeCell ref="C18:D18"/>
    <mergeCell ref="G18:H18"/>
    <mergeCell ref="C21:D21"/>
    <mergeCell ref="G21:H21"/>
    <mergeCell ref="C40:D40"/>
    <mergeCell ref="G40:H40"/>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639</v>
      </c>
      <c r="B2" s="1"/>
      <c r="C2" s="1"/>
      <c r="D2" s="1"/>
      <c r="E2" s="1"/>
      <c r="F2" s="1"/>
    </row>
    <row r="4" spans="3:9" ht="39.75" customHeight="1">
      <c r="C4" s="7" t="s">
        <v>640</v>
      </c>
      <c r="D4" s="7"/>
      <c r="E4" s="7"/>
      <c r="F4" s="7"/>
      <c r="G4" s="7"/>
      <c r="H4" s="7"/>
      <c r="I4" s="7"/>
    </row>
    <row r="5" spans="3:9" ht="15">
      <c r="C5" s="2" t="s">
        <v>33</v>
      </c>
      <c r="D5" s="2"/>
      <c r="E5" s="2"/>
      <c r="G5" s="2" t="s">
        <v>32</v>
      </c>
      <c r="H5" s="2"/>
      <c r="I5" s="2"/>
    </row>
    <row r="6" ht="15">
      <c r="A6" s="6" t="s">
        <v>46</v>
      </c>
    </row>
    <row r="7" spans="1:9" ht="15">
      <c r="A7" t="s">
        <v>47</v>
      </c>
      <c r="C7" s="11">
        <v>5169</v>
      </c>
      <c r="D7" s="11"/>
      <c r="E7" s="4"/>
      <c r="G7" s="12">
        <v>-1475</v>
      </c>
      <c r="H7" s="12"/>
      <c r="I7" s="4"/>
    </row>
    <row r="8" spans="1:9" ht="15">
      <c r="A8" t="s">
        <v>48</v>
      </c>
      <c r="C8" s="4"/>
      <c r="D8" s="10">
        <v>534</v>
      </c>
      <c r="E8" s="4"/>
      <c r="G8" s="4"/>
      <c r="H8" s="10">
        <v>693</v>
      </c>
      <c r="I8" s="4"/>
    </row>
    <row r="9" spans="1:9" ht="15">
      <c r="A9" s="6" t="s">
        <v>163</v>
      </c>
      <c r="C9" s="4"/>
      <c r="D9" s="10">
        <v>5703</v>
      </c>
      <c r="E9" s="4"/>
      <c r="G9" s="4"/>
      <c r="H9" s="15">
        <v>-782</v>
      </c>
      <c r="I9" s="4"/>
    </row>
    <row r="10" ht="15">
      <c r="A10" s="6" t="s">
        <v>352</v>
      </c>
    </row>
    <row r="11" spans="1:9" ht="15">
      <c r="A11" t="s">
        <v>50</v>
      </c>
      <c r="C11" s="4"/>
      <c r="D11" s="10">
        <v>145</v>
      </c>
      <c r="E11" s="4"/>
      <c r="G11" s="4"/>
      <c r="H11" s="10">
        <v>199</v>
      </c>
      <c r="I11" s="4"/>
    </row>
    <row r="12" spans="1:9" ht="15">
      <c r="A12" t="s">
        <v>51</v>
      </c>
      <c r="C12" s="4"/>
      <c r="D12" s="10">
        <v>13477</v>
      </c>
      <c r="E12" s="4"/>
      <c r="G12" s="4"/>
      <c r="H12" s="10">
        <v>12890</v>
      </c>
      <c r="I12" s="4"/>
    </row>
    <row r="13" spans="1:9" ht="15">
      <c r="A13" t="s">
        <v>52</v>
      </c>
      <c r="C13" s="4"/>
      <c r="D13" s="10">
        <v>10833</v>
      </c>
      <c r="E13" s="4"/>
      <c r="G13" s="4"/>
      <c r="H13" s="10">
        <v>7928</v>
      </c>
      <c r="I13" s="4"/>
    </row>
    <row r="14" spans="1:9" ht="15">
      <c r="A14" s="6" t="s">
        <v>164</v>
      </c>
      <c r="C14" s="4"/>
      <c r="D14" s="10">
        <v>24455</v>
      </c>
      <c r="E14" s="4"/>
      <c r="G14" s="4"/>
      <c r="H14" s="10">
        <v>21017</v>
      </c>
      <c r="I14" s="4"/>
    </row>
    <row r="15" spans="1:9" ht="15">
      <c r="A15" s="6" t="s">
        <v>71</v>
      </c>
      <c r="C15" s="4"/>
      <c r="D15" s="15">
        <v>-18752</v>
      </c>
      <c r="E15" s="4"/>
      <c r="G15" s="4"/>
      <c r="H15" s="15">
        <v>-21799</v>
      </c>
      <c r="I15" s="4"/>
    </row>
    <row r="16" ht="15">
      <c r="A16" s="6" t="s">
        <v>641</v>
      </c>
    </row>
    <row r="17" spans="1:9" ht="15">
      <c r="A17" t="s">
        <v>167</v>
      </c>
      <c r="C17" s="4"/>
      <c r="D17" s="10">
        <v>331</v>
      </c>
      <c r="E17" s="4"/>
      <c r="G17" s="4"/>
      <c r="H17" s="15">
        <v>-927</v>
      </c>
      <c r="I17" s="4"/>
    </row>
    <row r="18" spans="1:9" ht="15">
      <c r="A18" t="s">
        <v>642</v>
      </c>
      <c r="C18" s="4"/>
      <c r="D18" s="15">
        <v>-181</v>
      </c>
      <c r="E18" s="4"/>
      <c r="G18" s="4"/>
      <c r="H18" s="10">
        <v>699</v>
      </c>
      <c r="I18" s="4"/>
    </row>
    <row r="19" spans="1:9" ht="15">
      <c r="A19" t="s">
        <v>171</v>
      </c>
      <c r="C19" s="4"/>
      <c r="D19" s="15">
        <v>-2753</v>
      </c>
      <c r="E19" s="4"/>
      <c r="G19" s="4"/>
      <c r="H19" s="15">
        <v>-987</v>
      </c>
      <c r="I19" s="4"/>
    </row>
    <row r="20" spans="1:9" ht="15">
      <c r="A20" s="6" t="s">
        <v>388</v>
      </c>
      <c r="C20" s="4"/>
      <c r="D20" s="15">
        <v>-2603</v>
      </c>
      <c r="E20" s="4"/>
      <c r="G20" s="4"/>
      <c r="H20" s="15">
        <v>-1215</v>
      </c>
      <c r="I20" s="4"/>
    </row>
    <row r="21" spans="1:9" ht="15">
      <c r="A21" s="6" t="s">
        <v>54</v>
      </c>
      <c r="C21" s="12">
        <v>-21355</v>
      </c>
      <c r="D21" s="12"/>
      <c r="E21" s="4"/>
      <c r="G21" s="12">
        <v>-23014</v>
      </c>
      <c r="H21" s="12"/>
      <c r="I21" s="4"/>
    </row>
    <row r="22" ht="15">
      <c r="A22" s="6" t="s">
        <v>643</v>
      </c>
    </row>
    <row r="23" spans="1:9" ht="15">
      <c r="A23" t="s">
        <v>644</v>
      </c>
      <c r="C23" s="14">
        <v>-10.61</v>
      </c>
      <c r="D23" s="14"/>
      <c r="E23" s="4"/>
      <c r="G23" s="14">
        <v>-10.9</v>
      </c>
      <c r="H23" s="14"/>
      <c r="I23" s="4"/>
    </row>
    <row r="24" spans="1:9" ht="15">
      <c r="A24" t="s">
        <v>645</v>
      </c>
      <c r="C24" s="4"/>
      <c r="D24" s="10">
        <v>2013374</v>
      </c>
      <c r="E24" s="4"/>
      <c r="G24" s="4"/>
      <c r="H24" s="10">
        <v>2111161</v>
      </c>
      <c r="I24" s="4"/>
    </row>
    <row r="25" ht="15">
      <c r="A25" s="6" t="s">
        <v>646</v>
      </c>
    </row>
    <row r="26" spans="1:9" ht="15">
      <c r="A26" s="6" t="s">
        <v>54</v>
      </c>
      <c r="C26" s="12">
        <v>-21355</v>
      </c>
      <c r="D26" s="12"/>
      <c r="E26" s="4"/>
      <c r="G26" s="12">
        <v>-23014</v>
      </c>
      <c r="H26" s="12"/>
      <c r="I26" s="4"/>
    </row>
    <row r="27" spans="1:9" ht="15">
      <c r="A27" t="s">
        <v>647</v>
      </c>
      <c r="C27" s="4"/>
      <c r="D27" s="15">
        <v>-16</v>
      </c>
      <c r="E27" s="4"/>
      <c r="G27" s="4"/>
      <c r="H27" s="10">
        <v>2</v>
      </c>
      <c r="I27" s="4"/>
    </row>
    <row r="28" spans="1:9" ht="15">
      <c r="A28" s="6" t="s">
        <v>648</v>
      </c>
      <c r="C28" s="12">
        <v>-21371</v>
      </c>
      <c r="D28" s="12"/>
      <c r="E28" s="4"/>
      <c r="G28" s="12">
        <v>-23012</v>
      </c>
      <c r="H28" s="12"/>
      <c r="I28" s="4"/>
    </row>
  </sheetData>
  <sheetProtection selectLockedCells="1" selectUnlockedCells="1"/>
  <mergeCells count="14">
    <mergeCell ref="A2:F2"/>
    <mergeCell ref="C4:I4"/>
    <mergeCell ref="C5:E5"/>
    <mergeCell ref="G5:I5"/>
    <mergeCell ref="C7:D7"/>
    <mergeCell ref="G7:H7"/>
    <mergeCell ref="C21:D21"/>
    <mergeCell ref="G21:H21"/>
    <mergeCell ref="C23:D23"/>
    <mergeCell ref="G23:H23"/>
    <mergeCell ref="C26:D26"/>
    <mergeCell ref="G26:H26"/>
    <mergeCell ref="C28:D28"/>
    <mergeCell ref="G28:H28"/>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AJ12"/>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5" width="8.7109375" style="0" customWidth="1"/>
    <col min="6" max="6" width="1.7109375" style="0" customWidth="1"/>
    <col min="7" max="7" width="8.7109375" style="0" customWidth="1"/>
    <col min="8" max="8" width="10.7109375" style="0" customWidth="1"/>
    <col min="9" max="10" width="8.7109375" style="0" customWidth="1"/>
    <col min="11" max="11" width="1.7109375" style="0" customWidth="1"/>
    <col min="12" max="12" width="8.7109375" style="0" customWidth="1"/>
    <col min="13" max="13" width="10.7109375" style="0" customWidth="1"/>
    <col min="14" max="15" width="8.7109375" style="0" customWidth="1"/>
    <col min="16" max="16" width="1.7109375" style="0" customWidth="1"/>
    <col min="17" max="17" width="8.7109375" style="0" customWidth="1"/>
    <col min="18" max="18" width="10.7109375" style="0" customWidth="1"/>
    <col min="19" max="20" width="8.7109375" style="0" customWidth="1"/>
    <col min="21" max="21" width="1.7109375" style="0" customWidth="1"/>
    <col min="22" max="23" width="8.7109375" style="0" customWidth="1"/>
    <col min="24" max="24" width="10.7109375" style="0" customWidth="1"/>
    <col min="25" max="26" width="8.7109375" style="0" customWidth="1"/>
    <col min="27" max="27" width="10.7109375" style="0" customWidth="1"/>
    <col min="28" max="30" width="8.7109375" style="0" customWidth="1"/>
    <col min="31" max="31" width="10.7109375" style="0" customWidth="1"/>
    <col min="32" max="34" width="8.7109375" style="0" customWidth="1"/>
    <col min="35" max="35" width="10.7109375" style="0" customWidth="1"/>
    <col min="36" max="16384" width="8.7109375" style="0" customWidth="1"/>
  </cols>
  <sheetData>
    <row r="2" spans="1:6" ht="15">
      <c r="A2" s="1" t="s">
        <v>649</v>
      </c>
      <c r="B2" s="1"/>
      <c r="C2" s="1"/>
      <c r="D2" s="1"/>
      <c r="E2" s="1"/>
      <c r="F2" s="1"/>
    </row>
    <row r="4" spans="3:36" ht="39.75" customHeight="1">
      <c r="C4" s="7" t="s">
        <v>153</v>
      </c>
      <c r="D4" s="7"/>
      <c r="E4" s="7"/>
      <c r="F4" s="7"/>
      <c r="G4" s="7"/>
      <c r="H4" s="7"/>
      <c r="I4" s="7"/>
      <c r="J4" s="7"/>
      <c r="K4" s="7"/>
      <c r="L4" s="7"/>
      <c r="M4" s="7"/>
      <c r="N4" s="7"/>
      <c r="O4" s="7"/>
      <c r="P4" s="7"/>
      <c r="R4" s="7" t="s">
        <v>650</v>
      </c>
      <c r="S4" s="7"/>
      <c r="T4" s="7"/>
      <c r="U4" s="7"/>
      <c r="W4" s="7" t="s">
        <v>651</v>
      </c>
      <c r="X4" s="7"/>
      <c r="Z4" s="7" t="s">
        <v>652</v>
      </c>
      <c r="AA4" s="7"/>
      <c r="AB4" s="7"/>
      <c r="AD4" s="7" t="s">
        <v>544</v>
      </c>
      <c r="AE4" s="7"/>
      <c r="AF4" s="7"/>
      <c r="AH4" s="7" t="s">
        <v>653</v>
      </c>
      <c r="AI4" s="7"/>
      <c r="AJ4" s="7"/>
    </row>
    <row r="5" spans="3:16" ht="15">
      <c r="C5" s="2" t="s">
        <v>654</v>
      </c>
      <c r="D5" s="2"/>
      <c r="E5" s="2"/>
      <c r="F5" s="2"/>
      <c r="H5" s="2" t="s">
        <v>655</v>
      </c>
      <c r="I5" s="2"/>
      <c r="J5" s="2"/>
      <c r="K5" s="2"/>
      <c r="M5" s="2" t="s">
        <v>656</v>
      </c>
      <c r="N5" s="2"/>
      <c r="O5" s="2"/>
      <c r="P5" s="2"/>
    </row>
    <row r="6" spans="3:21" ht="15">
      <c r="C6" s="8" t="s">
        <v>15</v>
      </c>
      <c r="E6" s="2" t="s">
        <v>546</v>
      </c>
      <c r="F6" s="2"/>
      <c r="H6" s="8" t="s">
        <v>15</v>
      </c>
      <c r="J6" s="2" t="s">
        <v>546</v>
      </c>
      <c r="K6" s="2"/>
      <c r="M6" s="8" t="s">
        <v>15</v>
      </c>
      <c r="O6" s="2" t="s">
        <v>546</v>
      </c>
      <c r="P6" s="2"/>
      <c r="R6" s="8" t="s">
        <v>15</v>
      </c>
      <c r="T6" s="2" t="s">
        <v>546</v>
      </c>
      <c r="U6" s="2"/>
    </row>
    <row r="7" spans="1:36" ht="15">
      <c r="A7" s="6" t="s">
        <v>657</v>
      </c>
      <c r="C7" s="10">
        <v>3364992</v>
      </c>
      <c r="E7" s="13" t="s">
        <v>56</v>
      </c>
      <c r="F7" s="13"/>
      <c r="H7" s="10">
        <v>2281562</v>
      </c>
      <c r="J7" s="13" t="s">
        <v>56</v>
      </c>
      <c r="K7" s="13"/>
      <c r="M7" s="10">
        <v>1082852</v>
      </c>
      <c r="O7" s="13" t="s">
        <v>56</v>
      </c>
      <c r="P7" s="13"/>
      <c r="R7" s="10">
        <v>1993680</v>
      </c>
      <c r="T7" s="13" t="s">
        <v>56</v>
      </c>
      <c r="U7" s="13"/>
      <c r="W7" s="11">
        <v>94351</v>
      </c>
      <c r="X7" s="11"/>
      <c r="Z7" s="11">
        <v>14</v>
      </c>
      <c r="AA7" s="11"/>
      <c r="AB7" s="4"/>
      <c r="AD7" s="12">
        <v>-121757</v>
      </c>
      <c r="AE7" s="12"/>
      <c r="AF7" s="4"/>
      <c r="AH7" s="12">
        <v>-27392</v>
      </c>
      <c r="AI7" s="12"/>
      <c r="AJ7" s="4"/>
    </row>
    <row r="8" spans="1:36" ht="15">
      <c r="A8" t="s">
        <v>658</v>
      </c>
      <c r="C8" s="4" t="s">
        <v>20</v>
      </c>
      <c r="E8" s="4"/>
      <c r="F8" s="4" t="s">
        <v>20</v>
      </c>
      <c r="H8" s="4" t="s">
        <v>20</v>
      </c>
      <c r="J8" s="4"/>
      <c r="K8" s="4" t="s">
        <v>20</v>
      </c>
      <c r="M8" s="4" t="s">
        <v>20</v>
      </c>
      <c r="O8" s="4"/>
      <c r="P8" s="4" t="s">
        <v>20</v>
      </c>
      <c r="R8" s="4" t="s">
        <v>20</v>
      </c>
      <c r="T8" s="4"/>
      <c r="U8" s="4" t="s">
        <v>20</v>
      </c>
      <c r="W8" s="4"/>
      <c r="X8" s="4" t="s">
        <v>20</v>
      </c>
      <c r="Z8" s="4"/>
      <c r="AA8" s="15">
        <v>-16</v>
      </c>
      <c r="AB8" s="4"/>
      <c r="AD8" s="4"/>
      <c r="AE8" s="4" t="s">
        <v>20</v>
      </c>
      <c r="AF8" s="4"/>
      <c r="AH8" s="4"/>
      <c r="AI8" s="15">
        <v>-16</v>
      </c>
      <c r="AJ8" s="4"/>
    </row>
    <row r="9" spans="1:36" ht="15">
      <c r="A9" t="s">
        <v>659</v>
      </c>
      <c r="C9" s="4" t="s">
        <v>20</v>
      </c>
      <c r="E9" s="4"/>
      <c r="F9" s="4" t="s">
        <v>20</v>
      </c>
      <c r="H9" s="4" t="s">
        <v>20</v>
      </c>
      <c r="J9" s="4"/>
      <c r="K9" s="4" t="s">
        <v>20</v>
      </c>
      <c r="M9" s="4" t="s">
        <v>20</v>
      </c>
      <c r="O9" s="4"/>
      <c r="P9" s="4" t="s">
        <v>20</v>
      </c>
      <c r="R9" s="4" t="s">
        <v>20</v>
      </c>
      <c r="T9" s="4"/>
      <c r="U9" s="4" t="s">
        <v>20</v>
      </c>
      <c r="W9" s="4"/>
      <c r="X9" s="10">
        <v>221</v>
      </c>
      <c r="Z9" s="4"/>
      <c r="AA9" s="4" t="s">
        <v>20</v>
      </c>
      <c r="AB9" s="4"/>
      <c r="AD9" s="4"/>
      <c r="AE9" s="4" t="s">
        <v>20</v>
      </c>
      <c r="AF9" s="4"/>
      <c r="AH9" s="4"/>
      <c r="AI9" s="10">
        <v>221</v>
      </c>
      <c r="AJ9" s="4"/>
    </row>
    <row r="10" spans="1:36" ht="15">
      <c r="A10" t="s">
        <v>660</v>
      </c>
      <c r="C10" s="4" t="s">
        <v>20</v>
      </c>
      <c r="E10" s="4"/>
      <c r="F10" s="4" t="s">
        <v>20</v>
      </c>
      <c r="H10" s="4" t="s">
        <v>20</v>
      </c>
      <c r="J10" s="4"/>
      <c r="K10" s="4" t="s">
        <v>20</v>
      </c>
      <c r="M10" s="4" t="s">
        <v>20</v>
      </c>
      <c r="O10" s="4"/>
      <c r="P10" s="4" t="s">
        <v>20</v>
      </c>
      <c r="R10" s="10">
        <v>62817</v>
      </c>
      <c r="T10" s="4"/>
      <c r="U10" s="4" t="s">
        <v>20</v>
      </c>
      <c r="W10" s="4"/>
      <c r="X10" s="4" t="s">
        <v>20</v>
      </c>
      <c r="Z10" s="4"/>
      <c r="AA10" s="4" t="s">
        <v>20</v>
      </c>
      <c r="AB10" s="4"/>
      <c r="AD10" s="4"/>
      <c r="AE10" s="4" t="s">
        <v>20</v>
      </c>
      <c r="AF10" s="4"/>
      <c r="AH10" s="4"/>
      <c r="AI10" s="4" t="s">
        <v>20</v>
      </c>
      <c r="AJ10" s="4"/>
    </row>
    <row r="11" spans="1:36" ht="15">
      <c r="A11" t="s">
        <v>54</v>
      </c>
      <c r="C11" s="4" t="s">
        <v>20</v>
      </c>
      <c r="E11" s="4"/>
      <c r="F11" s="4" t="s">
        <v>20</v>
      </c>
      <c r="H11" s="4" t="s">
        <v>20</v>
      </c>
      <c r="J11" s="4"/>
      <c r="K11" s="4" t="s">
        <v>20</v>
      </c>
      <c r="M11" s="4" t="s">
        <v>20</v>
      </c>
      <c r="O11" s="4"/>
      <c r="P11" s="4" t="s">
        <v>20</v>
      </c>
      <c r="R11" s="4" t="s">
        <v>20</v>
      </c>
      <c r="T11" s="4"/>
      <c r="U11" s="4" t="s">
        <v>20</v>
      </c>
      <c r="W11" s="4"/>
      <c r="X11" s="4" t="s">
        <v>20</v>
      </c>
      <c r="Z11" s="4"/>
      <c r="AA11" s="4" t="s">
        <v>20</v>
      </c>
      <c r="AB11" s="4"/>
      <c r="AD11" s="4"/>
      <c r="AE11" s="15">
        <v>-21355</v>
      </c>
      <c r="AF11" s="4"/>
      <c r="AH11" s="4"/>
      <c r="AI11" s="15">
        <v>-21355</v>
      </c>
      <c r="AJ11" s="4"/>
    </row>
    <row r="12" spans="1:36" ht="15">
      <c r="A12" s="6" t="s">
        <v>551</v>
      </c>
      <c r="C12" s="10">
        <v>3364992</v>
      </c>
      <c r="E12" s="13" t="s">
        <v>56</v>
      </c>
      <c r="F12" s="13"/>
      <c r="H12" s="10">
        <v>2281562</v>
      </c>
      <c r="J12" s="13" t="s">
        <v>56</v>
      </c>
      <c r="K12" s="13"/>
      <c r="M12" s="10">
        <v>1082852</v>
      </c>
      <c r="O12" s="13" t="s">
        <v>56</v>
      </c>
      <c r="P12" s="13"/>
      <c r="R12" s="10">
        <v>2056497</v>
      </c>
      <c r="T12" s="13" t="s">
        <v>56</v>
      </c>
      <c r="U12" s="13"/>
      <c r="W12" s="11">
        <v>94572</v>
      </c>
      <c r="X12" s="11"/>
      <c r="Z12" s="12">
        <v>-2</v>
      </c>
      <c r="AA12" s="12"/>
      <c r="AB12" s="4"/>
      <c r="AD12" s="12">
        <v>-143112</v>
      </c>
      <c r="AE12" s="12"/>
      <c r="AF12" s="4"/>
      <c r="AH12" s="12">
        <v>-48542</v>
      </c>
      <c r="AI12" s="12"/>
      <c r="AJ12" s="4"/>
    </row>
  </sheetData>
  <sheetProtection selectLockedCells="1" selectUnlockedCells="1"/>
  <mergeCells count="30">
    <mergeCell ref="A2:F2"/>
    <mergeCell ref="C4:P4"/>
    <mergeCell ref="R4:U4"/>
    <mergeCell ref="W4:X4"/>
    <mergeCell ref="Z4:AB4"/>
    <mergeCell ref="AD4:AF4"/>
    <mergeCell ref="AH4:AJ4"/>
    <mergeCell ref="C5:F5"/>
    <mergeCell ref="H5:K5"/>
    <mergeCell ref="M5:P5"/>
    <mergeCell ref="E6:F6"/>
    <mergeCell ref="J6:K6"/>
    <mergeCell ref="O6:P6"/>
    <mergeCell ref="T6:U6"/>
    <mergeCell ref="E7:F7"/>
    <mergeCell ref="J7:K7"/>
    <mergeCell ref="O7:P7"/>
    <mergeCell ref="T7:U7"/>
    <mergeCell ref="W7:X7"/>
    <mergeCell ref="Z7:AA7"/>
    <mergeCell ref="AD7:AE7"/>
    <mergeCell ref="AH7:AI7"/>
    <mergeCell ref="E12:F12"/>
    <mergeCell ref="J12:K12"/>
    <mergeCell ref="O12:P12"/>
    <mergeCell ref="T12:U12"/>
    <mergeCell ref="W12:X12"/>
    <mergeCell ref="Z12:AA12"/>
    <mergeCell ref="AD12:AE12"/>
    <mergeCell ref="AH12:AI1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J13"/>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5" width="8.7109375" style="0" customWidth="1"/>
    <col min="6" max="6" width="1.7109375" style="0" customWidth="1"/>
    <col min="7" max="7" width="8.7109375" style="0" customWidth="1"/>
    <col min="8" max="8" width="10.7109375" style="0" customWidth="1"/>
    <col min="9" max="10" width="8.7109375" style="0" customWidth="1"/>
    <col min="11" max="11" width="1.7109375" style="0" customWidth="1"/>
    <col min="12" max="12" width="8.7109375" style="0" customWidth="1"/>
    <col min="13" max="13" width="10.7109375" style="0" customWidth="1"/>
    <col min="14" max="15" width="8.7109375" style="0" customWidth="1"/>
    <col min="16" max="16" width="1.7109375" style="0" customWidth="1"/>
    <col min="17" max="17" width="8.7109375" style="0" customWidth="1"/>
    <col min="18" max="18" width="10.7109375" style="0" customWidth="1"/>
    <col min="19" max="20" width="8.7109375" style="0" customWidth="1"/>
    <col min="21" max="21" width="1.7109375" style="0" customWidth="1"/>
    <col min="22" max="23" width="8.7109375" style="0" customWidth="1"/>
    <col min="24" max="24" width="10.7109375" style="0" customWidth="1"/>
    <col min="25" max="26" width="8.7109375" style="0" customWidth="1"/>
    <col min="27" max="27" width="10.7109375" style="0" customWidth="1"/>
    <col min="28" max="30" width="8.7109375" style="0" customWidth="1"/>
    <col min="31" max="31" width="10.7109375" style="0" customWidth="1"/>
    <col min="32" max="34" width="8.7109375" style="0" customWidth="1"/>
    <col min="35" max="35" width="10.7109375" style="0" customWidth="1"/>
    <col min="36" max="16384" width="8.7109375" style="0" customWidth="1"/>
  </cols>
  <sheetData>
    <row r="2" spans="3:36" ht="39.75" customHeight="1">
      <c r="C2" s="24"/>
      <c r="D2" s="24"/>
      <c r="E2" s="24"/>
      <c r="F2" s="24"/>
      <c r="G2" s="24"/>
      <c r="H2" s="24"/>
      <c r="I2" s="24"/>
      <c r="J2" s="24"/>
      <c r="K2" s="24"/>
      <c r="L2" s="24"/>
      <c r="M2" s="24"/>
      <c r="N2" s="24"/>
      <c r="O2" s="24"/>
      <c r="P2" s="24"/>
      <c r="R2" s="2" t="s">
        <v>650</v>
      </c>
      <c r="S2" s="2"/>
      <c r="T2" s="2"/>
      <c r="U2" s="2"/>
      <c r="W2" s="7" t="s">
        <v>651</v>
      </c>
      <c r="X2" s="7"/>
      <c r="Z2" s="7" t="s">
        <v>652</v>
      </c>
      <c r="AA2" s="7"/>
      <c r="AB2" s="7"/>
      <c r="AD2" s="7" t="s">
        <v>544</v>
      </c>
      <c r="AE2" s="7"/>
      <c r="AF2" s="7"/>
      <c r="AH2" s="7" t="s">
        <v>653</v>
      </c>
      <c r="AI2" s="7"/>
      <c r="AJ2" s="7"/>
    </row>
    <row r="3" spans="3:16" ht="15">
      <c r="C3" s="2" t="s">
        <v>153</v>
      </c>
      <c r="D3" s="2"/>
      <c r="E3" s="2"/>
      <c r="F3" s="2"/>
      <c r="G3" s="2"/>
      <c r="H3" s="2"/>
      <c r="I3" s="2"/>
      <c r="J3" s="2"/>
      <c r="K3" s="2"/>
      <c r="L3" s="2"/>
      <c r="M3" s="2"/>
      <c r="N3" s="2"/>
      <c r="O3" s="2"/>
      <c r="P3" s="2"/>
    </row>
    <row r="4" spans="3:16" ht="15">
      <c r="C4" s="2" t="s">
        <v>654</v>
      </c>
      <c r="D4" s="2"/>
      <c r="E4" s="2"/>
      <c r="F4" s="2"/>
      <c r="H4" s="2" t="s">
        <v>655</v>
      </c>
      <c r="I4" s="2"/>
      <c r="J4" s="2"/>
      <c r="K4" s="2"/>
      <c r="M4" s="2" t="s">
        <v>656</v>
      </c>
      <c r="N4" s="2"/>
      <c r="O4" s="2"/>
      <c r="P4" s="2"/>
    </row>
    <row r="5" spans="3:21" ht="15">
      <c r="C5" s="8" t="s">
        <v>15</v>
      </c>
      <c r="E5" s="2" t="s">
        <v>546</v>
      </c>
      <c r="F5" s="2"/>
      <c r="H5" s="8" t="s">
        <v>15</v>
      </c>
      <c r="J5" s="2" t="s">
        <v>546</v>
      </c>
      <c r="K5" s="2"/>
      <c r="M5" s="8" t="s">
        <v>15</v>
      </c>
      <c r="O5" s="2" t="s">
        <v>546</v>
      </c>
      <c r="P5" s="2"/>
      <c r="R5" s="8" t="s">
        <v>15</v>
      </c>
      <c r="T5" s="2" t="s">
        <v>546</v>
      </c>
      <c r="U5" s="2"/>
    </row>
    <row r="6" spans="1:36" ht="15">
      <c r="A6" s="6" t="s">
        <v>661</v>
      </c>
      <c r="C6" s="10">
        <v>3364992</v>
      </c>
      <c r="E6" s="13" t="s">
        <v>56</v>
      </c>
      <c r="F6" s="13"/>
      <c r="H6" s="10">
        <v>2281562</v>
      </c>
      <c r="J6" s="13" t="s">
        <v>56</v>
      </c>
      <c r="K6" s="13"/>
      <c r="M6" s="10">
        <v>1082852</v>
      </c>
      <c r="O6" s="13" t="s">
        <v>56</v>
      </c>
      <c r="P6" s="13"/>
      <c r="R6" s="10">
        <v>2056497</v>
      </c>
      <c r="T6" s="13" t="s">
        <v>56</v>
      </c>
      <c r="U6" s="13"/>
      <c r="W6" s="11">
        <v>94572</v>
      </c>
      <c r="X6" s="11"/>
      <c r="Z6" s="12">
        <v>-2</v>
      </c>
      <c r="AA6" s="12"/>
      <c r="AB6" s="4"/>
      <c r="AD6" s="12">
        <v>-143112</v>
      </c>
      <c r="AE6" s="12"/>
      <c r="AF6" s="4"/>
      <c r="AH6" s="12">
        <v>-48542</v>
      </c>
      <c r="AI6" s="12"/>
      <c r="AJ6" s="4"/>
    </row>
    <row r="7" spans="1:36" ht="15">
      <c r="A7" t="s">
        <v>662</v>
      </c>
      <c r="C7" s="4" t="s">
        <v>20</v>
      </c>
      <c r="E7" s="4"/>
      <c r="F7" s="4" t="s">
        <v>20</v>
      </c>
      <c r="H7" s="4" t="s">
        <v>20</v>
      </c>
      <c r="J7" s="4"/>
      <c r="K7" s="4" t="s">
        <v>20</v>
      </c>
      <c r="M7" s="4" t="s">
        <v>20</v>
      </c>
      <c r="O7" s="4"/>
      <c r="P7" s="4" t="s">
        <v>20</v>
      </c>
      <c r="R7" s="4" t="s">
        <v>20</v>
      </c>
      <c r="T7" s="4"/>
      <c r="U7" s="4" t="s">
        <v>20</v>
      </c>
      <c r="W7" s="4"/>
      <c r="X7" s="4" t="s">
        <v>20</v>
      </c>
      <c r="Z7" s="4"/>
      <c r="AA7" s="10">
        <v>2</v>
      </c>
      <c r="AB7" s="4"/>
      <c r="AD7" s="4"/>
      <c r="AE7" s="4" t="s">
        <v>20</v>
      </c>
      <c r="AF7" s="4"/>
      <c r="AH7" s="4"/>
      <c r="AI7" s="10">
        <v>2</v>
      </c>
      <c r="AJ7" s="4"/>
    </row>
    <row r="8" spans="1:36" ht="15">
      <c r="A8" t="s">
        <v>659</v>
      </c>
      <c r="C8" s="4" t="s">
        <v>20</v>
      </c>
      <c r="E8" s="4"/>
      <c r="F8" s="4" t="s">
        <v>20</v>
      </c>
      <c r="H8" s="4" t="s">
        <v>20</v>
      </c>
      <c r="J8" s="4"/>
      <c r="K8" s="4" t="s">
        <v>20</v>
      </c>
      <c r="M8" s="4" t="s">
        <v>20</v>
      </c>
      <c r="O8" s="4"/>
      <c r="P8" s="4" t="s">
        <v>20</v>
      </c>
      <c r="R8" s="4" t="s">
        <v>20</v>
      </c>
      <c r="T8" s="4"/>
      <c r="U8" s="4" t="s">
        <v>20</v>
      </c>
      <c r="W8" s="4"/>
      <c r="X8" s="10">
        <v>302</v>
      </c>
      <c r="Z8" s="4"/>
      <c r="AA8" s="4" t="s">
        <v>20</v>
      </c>
      <c r="AB8" s="4"/>
      <c r="AD8" s="4"/>
      <c r="AE8" s="4" t="s">
        <v>20</v>
      </c>
      <c r="AF8" s="4"/>
      <c r="AH8" s="4"/>
      <c r="AI8" s="10">
        <v>302</v>
      </c>
      <c r="AJ8" s="4"/>
    </row>
    <row r="9" spans="1:36" ht="15">
      <c r="A9" t="s">
        <v>660</v>
      </c>
      <c r="C9" s="4" t="s">
        <v>20</v>
      </c>
      <c r="E9" s="4"/>
      <c r="F9" s="4" t="s">
        <v>20</v>
      </c>
      <c r="H9" s="4" t="s">
        <v>20</v>
      </c>
      <c r="J9" s="4"/>
      <c r="K9" s="4" t="s">
        <v>20</v>
      </c>
      <c r="M9" s="4" t="s">
        <v>20</v>
      </c>
      <c r="O9" s="4"/>
      <c r="P9" s="4" t="s">
        <v>20</v>
      </c>
      <c r="R9" s="10">
        <v>119800</v>
      </c>
      <c r="T9" s="4"/>
      <c r="U9" s="4" t="s">
        <v>20</v>
      </c>
      <c r="W9" s="4"/>
      <c r="X9" s="4" t="s">
        <v>20</v>
      </c>
      <c r="Z9" s="4"/>
      <c r="AA9" s="4" t="s">
        <v>20</v>
      </c>
      <c r="AB9" s="4"/>
      <c r="AD9" s="4"/>
      <c r="AE9" s="4" t="s">
        <v>20</v>
      </c>
      <c r="AF9" s="4"/>
      <c r="AH9" s="4"/>
      <c r="AI9" s="4" t="s">
        <v>20</v>
      </c>
      <c r="AJ9" s="4"/>
    </row>
    <row r="10" spans="1:36" ht="15">
      <c r="A10" t="s">
        <v>663</v>
      </c>
      <c r="C10" s="4" t="s">
        <v>20</v>
      </c>
      <c r="E10" s="4"/>
      <c r="F10" s="4" t="s">
        <v>20</v>
      </c>
      <c r="H10" s="4" t="s">
        <v>20</v>
      </c>
      <c r="J10" s="4"/>
      <c r="K10" s="4" t="s">
        <v>20</v>
      </c>
      <c r="M10" s="4" t="s">
        <v>20</v>
      </c>
      <c r="O10" s="4"/>
      <c r="P10" s="4" t="s">
        <v>20</v>
      </c>
      <c r="R10" s="10">
        <v>1500</v>
      </c>
      <c r="T10" s="4"/>
      <c r="U10" s="4" t="s">
        <v>20</v>
      </c>
      <c r="W10" s="4"/>
      <c r="X10" s="10">
        <v>3</v>
      </c>
      <c r="Z10" s="4"/>
      <c r="AA10" s="4" t="s">
        <v>20</v>
      </c>
      <c r="AB10" s="4"/>
      <c r="AD10" s="4"/>
      <c r="AE10" s="4" t="s">
        <v>20</v>
      </c>
      <c r="AF10" s="4"/>
      <c r="AH10" s="4"/>
      <c r="AI10" s="10">
        <v>3</v>
      </c>
      <c r="AJ10" s="4"/>
    </row>
    <row r="11" spans="1:36" ht="15">
      <c r="A11" t="s">
        <v>664</v>
      </c>
      <c r="C11" s="4" t="s">
        <v>20</v>
      </c>
      <c r="E11" s="4"/>
      <c r="F11" s="4" t="s">
        <v>20</v>
      </c>
      <c r="H11" s="4" t="s">
        <v>20</v>
      </c>
      <c r="J11" s="4"/>
      <c r="K11" s="4" t="s">
        <v>20</v>
      </c>
      <c r="M11" s="4" t="s">
        <v>20</v>
      </c>
      <c r="O11" s="4"/>
      <c r="P11" s="4" t="s">
        <v>20</v>
      </c>
      <c r="R11" s="10">
        <v>7500</v>
      </c>
      <c r="T11" s="4"/>
      <c r="U11" s="4" t="s">
        <v>20</v>
      </c>
      <c r="W11" s="4"/>
      <c r="X11" s="10">
        <v>17</v>
      </c>
      <c r="Z11" s="4"/>
      <c r="AA11" s="4" t="s">
        <v>20</v>
      </c>
      <c r="AB11" s="4"/>
      <c r="AD11" s="4"/>
      <c r="AE11" s="4" t="s">
        <v>20</v>
      </c>
      <c r="AF11" s="4"/>
      <c r="AH11" s="4"/>
      <c r="AI11" s="10">
        <v>17</v>
      </c>
      <c r="AJ11" s="4"/>
    </row>
    <row r="12" spans="1:36" ht="15">
      <c r="A12" t="s">
        <v>54</v>
      </c>
      <c r="C12" s="4" t="s">
        <v>20</v>
      </c>
      <c r="E12" s="4"/>
      <c r="F12" s="4" t="s">
        <v>20</v>
      </c>
      <c r="H12" s="4" t="s">
        <v>20</v>
      </c>
      <c r="J12" s="4"/>
      <c r="K12" s="4" t="s">
        <v>20</v>
      </c>
      <c r="M12" s="4" t="s">
        <v>20</v>
      </c>
      <c r="O12" s="4"/>
      <c r="P12" s="4" t="s">
        <v>20</v>
      </c>
      <c r="R12" s="4" t="s">
        <v>20</v>
      </c>
      <c r="T12" s="4"/>
      <c r="U12" s="4" t="s">
        <v>20</v>
      </c>
      <c r="W12" s="4"/>
      <c r="X12" s="4" t="s">
        <v>20</v>
      </c>
      <c r="Z12" s="4"/>
      <c r="AA12" s="4" t="s">
        <v>20</v>
      </c>
      <c r="AB12" s="4"/>
      <c r="AD12" s="4"/>
      <c r="AE12" s="15">
        <v>-23014</v>
      </c>
      <c r="AF12" s="4"/>
      <c r="AH12" s="4"/>
      <c r="AI12" s="15">
        <v>-23014</v>
      </c>
      <c r="AJ12" s="4"/>
    </row>
    <row r="13" spans="1:36" ht="15">
      <c r="A13" s="6" t="s">
        <v>552</v>
      </c>
      <c r="C13" s="10">
        <v>3364992</v>
      </c>
      <c r="E13" s="13" t="s">
        <v>56</v>
      </c>
      <c r="F13" s="13"/>
      <c r="H13" s="10">
        <v>2281562</v>
      </c>
      <c r="J13" s="13" t="s">
        <v>56</v>
      </c>
      <c r="K13" s="13"/>
      <c r="M13" s="10">
        <v>1082852</v>
      </c>
      <c r="O13" s="13" t="s">
        <v>56</v>
      </c>
      <c r="P13" s="13"/>
      <c r="R13" s="10">
        <v>2185297</v>
      </c>
      <c r="T13" s="13" t="s">
        <v>56</v>
      </c>
      <c r="U13" s="13"/>
      <c r="W13" s="11">
        <v>94894</v>
      </c>
      <c r="X13" s="11"/>
      <c r="Z13" s="13" t="s">
        <v>56</v>
      </c>
      <c r="AA13" s="13"/>
      <c r="AB13" s="4"/>
      <c r="AD13" s="12">
        <v>-166126</v>
      </c>
      <c r="AE13" s="12"/>
      <c r="AF13" s="4"/>
      <c r="AH13" s="12">
        <v>-71232</v>
      </c>
      <c r="AI13" s="12"/>
      <c r="AJ13" s="4"/>
    </row>
  </sheetData>
  <sheetProtection selectLockedCells="1" selectUnlockedCells="1"/>
  <mergeCells count="30">
    <mergeCell ref="C2:P2"/>
    <mergeCell ref="R2:U2"/>
    <mergeCell ref="W2:X2"/>
    <mergeCell ref="Z2:AB2"/>
    <mergeCell ref="AD2:AF2"/>
    <mergeCell ref="AH2:AJ2"/>
    <mergeCell ref="C3:P3"/>
    <mergeCell ref="C4:F4"/>
    <mergeCell ref="H4:K4"/>
    <mergeCell ref="M4:P4"/>
    <mergeCell ref="E5:F5"/>
    <mergeCell ref="J5:K5"/>
    <mergeCell ref="O5:P5"/>
    <mergeCell ref="T5:U5"/>
    <mergeCell ref="E6:F6"/>
    <mergeCell ref="J6:K6"/>
    <mergeCell ref="O6:P6"/>
    <mergeCell ref="T6:U6"/>
    <mergeCell ref="W6:X6"/>
    <mergeCell ref="Z6:AA6"/>
    <mergeCell ref="AD6:AE6"/>
    <mergeCell ref="AH6:AI6"/>
    <mergeCell ref="E13:F13"/>
    <mergeCell ref="J13:K13"/>
    <mergeCell ref="O13:P13"/>
    <mergeCell ref="T13:U13"/>
    <mergeCell ref="W13:X13"/>
    <mergeCell ref="Z13:AA13"/>
    <mergeCell ref="AD13:AE13"/>
    <mergeCell ref="AH13:AI13"/>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665</v>
      </c>
      <c r="B2" s="1"/>
      <c r="C2" s="1"/>
      <c r="D2" s="1"/>
      <c r="E2" s="1"/>
      <c r="F2" s="1"/>
    </row>
    <row r="4" spans="3:9" ht="39.75" customHeight="1">
      <c r="C4" s="7" t="s">
        <v>640</v>
      </c>
      <c r="D4" s="7"/>
      <c r="E4" s="7"/>
      <c r="F4" s="7"/>
      <c r="G4" s="7"/>
      <c r="H4" s="7"/>
      <c r="I4" s="7"/>
    </row>
    <row r="5" spans="3:9" ht="15">
      <c r="C5" s="2" t="s">
        <v>33</v>
      </c>
      <c r="D5" s="2"/>
      <c r="E5" s="2"/>
      <c r="G5" s="2" t="s">
        <v>32</v>
      </c>
      <c r="H5" s="2"/>
      <c r="I5" s="2"/>
    </row>
    <row r="6" ht="15">
      <c r="A6" s="6" t="s">
        <v>666</v>
      </c>
    </row>
    <row r="7" spans="1:9" ht="15">
      <c r="A7" t="s">
        <v>54</v>
      </c>
      <c r="C7" s="12">
        <v>-21355</v>
      </c>
      <c r="D7" s="12"/>
      <c r="E7" s="4"/>
      <c r="G7" s="12">
        <v>-23014</v>
      </c>
      <c r="H7" s="12"/>
      <c r="I7" s="4"/>
    </row>
    <row r="8" ht="15">
      <c r="A8" t="s">
        <v>667</v>
      </c>
    </row>
    <row r="9" spans="1:9" ht="15">
      <c r="A9" t="s">
        <v>668</v>
      </c>
      <c r="C9" s="4"/>
      <c r="D9" s="10">
        <v>137</v>
      </c>
      <c r="E9" s="4"/>
      <c r="G9" s="4"/>
      <c r="H9" s="10">
        <v>181</v>
      </c>
      <c r="I9" s="4"/>
    </row>
    <row r="10" spans="1:9" ht="15">
      <c r="A10" t="s">
        <v>659</v>
      </c>
      <c r="C10" s="4"/>
      <c r="D10" s="10">
        <v>221</v>
      </c>
      <c r="E10" s="4"/>
      <c r="G10" s="4"/>
      <c r="H10" s="10">
        <v>302</v>
      </c>
      <c r="I10" s="4"/>
    </row>
    <row r="11" spans="1:9" ht="15">
      <c r="A11" t="s">
        <v>669</v>
      </c>
      <c r="C11" s="4"/>
      <c r="D11" s="10">
        <v>68</v>
      </c>
      <c r="E11" s="4"/>
      <c r="G11" s="4"/>
      <c r="H11" s="15">
        <v>-33</v>
      </c>
      <c r="I11" s="4"/>
    </row>
    <row r="12" spans="1:9" ht="15">
      <c r="A12" t="s">
        <v>670</v>
      </c>
      <c r="C12" s="4"/>
      <c r="D12" s="10">
        <v>181</v>
      </c>
      <c r="E12" s="4"/>
      <c r="G12" s="4"/>
      <c r="H12" s="15">
        <v>-699</v>
      </c>
      <c r="I12" s="4"/>
    </row>
    <row r="13" spans="1:9" ht="15">
      <c r="A13" t="s">
        <v>171</v>
      </c>
      <c r="C13" s="4"/>
      <c r="D13" s="10">
        <v>2753</v>
      </c>
      <c r="E13" s="4"/>
      <c r="G13" s="4"/>
      <c r="H13" s="10">
        <v>987</v>
      </c>
      <c r="I13" s="4"/>
    </row>
    <row r="14" spans="1:9" ht="15">
      <c r="A14" t="s">
        <v>671</v>
      </c>
      <c r="C14" s="4"/>
      <c r="D14" s="4" t="s">
        <v>20</v>
      </c>
      <c r="E14" s="4"/>
      <c r="G14" s="4"/>
      <c r="H14" s="10">
        <v>217</v>
      </c>
      <c r="I14" s="4"/>
    </row>
    <row r="15" ht="15">
      <c r="A15" t="s">
        <v>558</v>
      </c>
    </row>
    <row r="16" spans="1:9" ht="15">
      <c r="A16" t="s">
        <v>672</v>
      </c>
      <c r="C16" s="4"/>
      <c r="D16" s="15">
        <v>-79</v>
      </c>
      <c r="E16" s="4"/>
      <c r="G16" s="4"/>
      <c r="H16" s="10">
        <v>47</v>
      </c>
      <c r="I16" s="4"/>
    </row>
    <row r="17" spans="1:9" ht="15">
      <c r="A17" t="s">
        <v>123</v>
      </c>
      <c r="C17" s="4"/>
      <c r="D17" s="15">
        <v>-26</v>
      </c>
      <c r="E17" s="4"/>
      <c r="G17" s="4"/>
      <c r="H17" s="10">
        <v>1</v>
      </c>
      <c r="I17" s="4"/>
    </row>
    <row r="18" spans="1:9" ht="15">
      <c r="A18" t="s">
        <v>673</v>
      </c>
      <c r="C18" s="4"/>
      <c r="D18" s="15">
        <v>-307</v>
      </c>
      <c r="E18" s="4"/>
      <c r="G18" s="4"/>
      <c r="H18" s="10">
        <v>29</v>
      </c>
      <c r="I18" s="4"/>
    </row>
    <row r="19" spans="1:9" ht="15">
      <c r="A19" t="s">
        <v>674</v>
      </c>
      <c r="C19" s="4"/>
      <c r="D19" s="15">
        <v>-2607</v>
      </c>
      <c r="E19" s="4"/>
      <c r="G19" s="4"/>
      <c r="H19" s="10">
        <v>1078</v>
      </c>
      <c r="I19" s="4"/>
    </row>
    <row r="20" spans="1:9" ht="15">
      <c r="A20" t="s">
        <v>675</v>
      </c>
      <c r="C20" s="4"/>
      <c r="D20" s="15">
        <v>-5169</v>
      </c>
      <c r="E20" s="4"/>
      <c r="G20" s="4"/>
      <c r="H20" s="10">
        <v>1475</v>
      </c>
      <c r="I20" s="4"/>
    </row>
    <row r="21" spans="1:9" ht="15">
      <c r="A21" t="s">
        <v>61</v>
      </c>
      <c r="C21" s="4"/>
      <c r="D21" s="15">
        <v>-26183</v>
      </c>
      <c r="E21" s="4"/>
      <c r="G21" s="4"/>
      <c r="H21" s="15">
        <v>-19429</v>
      </c>
      <c r="I21" s="4"/>
    </row>
    <row r="22" ht="15">
      <c r="A22" s="6" t="s">
        <v>676</v>
      </c>
    </row>
    <row r="23" spans="1:9" ht="15">
      <c r="A23" t="s">
        <v>677</v>
      </c>
      <c r="C23" s="4"/>
      <c r="D23" s="15">
        <v>-539</v>
      </c>
      <c r="E23" s="4"/>
      <c r="G23" s="4"/>
      <c r="H23" s="15">
        <v>-274</v>
      </c>
      <c r="I23" s="4"/>
    </row>
    <row r="24" spans="1:9" ht="15">
      <c r="A24" t="s">
        <v>678</v>
      </c>
      <c r="C24" s="4"/>
      <c r="D24" s="15">
        <v>-185</v>
      </c>
      <c r="E24" s="4"/>
      <c r="G24" s="4"/>
      <c r="H24" s="15">
        <v>-213</v>
      </c>
      <c r="I24" s="4"/>
    </row>
    <row r="25" spans="1:9" ht="15">
      <c r="A25" t="s">
        <v>679</v>
      </c>
      <c r="C25" s="4"/>
      <c r="D25" s="15">
        <v>-15439</v>
      </c>
      <c r="E25" s="4"/>
      <c r="G25" s="4"/>
      <c r="H25" s="4" t="s">
        <v>20</v>
      </c>
      <c r="I25" s="4"/>
    </row>
    <row r="26" spans="1:9" ht="15">
      <c r="A26" t="s">
        <v>680</v>
      </c>
      <c r="C26" s="4"/>
      <c r="D26" s="10">
        <v>43129</v>
      </c>
      <c r="E26" s="4"/>
      <c r="G26" s="4"/>
      <c r="H26" s="10">
        <v>13504</v>
      </c>
      <c r="I26" s="4"/>
    </row>
    <row r="27" spans="1:9" ht="15">
      <c r="A27" t="s">
        <v>681</v>
      </c>
      <c r="C27" s="4"/>
      <c r="D27" s="10">
        <v>26966</v>
      </c>
      <c r="E27" s="4"/>
      <c r="G27" s="4"/>
      <c r="H27" s="10">
        <v>13017</v>
      </c>
      <c r="I27" s="4"/>
    </row>
    <row r="28" ht="15">
      <c r="A28" s="6" t="s">
        <v>682</v>
      </c>
    </row>
    <row r="29" spans="1:9" ht="15">
      <c r="A29" t="s">
        <v>683</v>
      </c>
      <c r="C29" s="4"/>
      <c r="D29" s="4" t="s">
        <v>20</v>
      </c>
      <c r="E29" s="4"/>
      <c r="G29" s="4"/>
      <c r="H29" s="15">
        <v>-4000</v>
      </c>
      <c r="I29" s="4"/>
    </row>
    <row r="30" spans="1:9" ht="15">
      <c r="A30" t="s">
        <v>684</v>
      </c>
      <c r="C30" s="4"/>
      <c r="D30" s="10">
        <v>10000</v>
      </c>
      <c r="E30" s="4"/>
      <c r="G30" s="4"/>
      <c r="H30" s="4" t="s">
        <v>20</v>
      </c>
      <c r="I30" s="4"/>
    </row>
    <row r="31" spans="1:9" ht="15">
      <c r="A31" t="s">
        <v>685</v>
      </c>
      <c r="C31" s="4"/>
      <c r="D31" s="4" t="s">
        <v>20</v>
      </c>
      <c r="E31" s="4"/>
      <c r="G31" s="4"/>
      <c r="H31" s="10">
        <v>4</v>
      </c>
      <c r="I31" s="4"/>
    </row>
    <row r="32" spans="1:9" ht="15">
      <c r="A32" t="s">
        <v>686</v>
      </c>
      <c r="C32" s="4"/>
      <c r="D32" s="4" t="s">
        <v>20</v>
      </c>
      <c r="E32" s="4"/>
      <c r="G32" s="4"/>
      <c r="H32" s="10">
        <v>3</v>
      </c>
      <c r="I32" s="4"/>
    </row>
    <row r="33" spans="1:9" ht="15">
      <c r="A33" t="s">
        <v>63</v>
      </c>
      <c r="C33" s="4"/>
      <c r="D33" s="10">
        <v>10000</v>
      </c>
      <c r="E33" s="4"/>
      <c r="G33" s="4"/>
      <c r="H33" s="15">
        <v>-3993</v>
      </c>
      <c r="I33" s="4"/>
    </row>
    <row r="34" spans="1:9" ht="15">
      <c r="A34" s="6" t="s">
        <v>395</v>
      </c>
      <c r="C34" s="4"/>
      <c r="D34" s="10">
        <v>10783</v>
      </c>
      <c r="E34" s="4"/>
      <c r="G34" s="4"/>
      <c r="H34" s="15">
        <v>-10405</v>
      </c>
      <c r="I34" s="4"/>
    </row>
    <row r="35" spans="1:9" ht="15">
      <c r="A35" s="6" t="s">
        <v>687</v>
      </c>
      <c r="C35" s="4"/>
      <c r="D35" s="10">
        <v>9560</v>
      </c>
      <c r="E35" s="4"/>
      <c r="G35" s="4"/>
      <c r="H35" s="10">
        <v>20343</v>
      </c>
      <c r="I35" s="4"/>
    </row>
    <row r="36" spans="1:9" ht="15">
      <c r="A36" s="6" t="s">
        <v>688</v>
      </c>
      <c r="C36" s="11">
        <v>20343</v>
      </c>
      <c r="D36" s="11"/>
      <c r="E36" s="4"/>
      <c r="G36" s="11">
        <v>9938</v>
      </c>
      <c r="H36" s="11"/>
      <c r="I36" s="4"/>
    </row>
  </sheetData>
  <sheetProtection selectLockedCells="1" selectUnlockedCells="1"/>
  <mergeCells count="8">
    <mergeCell ref="A2:F2"/>
    <mergeCell ref="C4:I4"/>
    <mergeCell ref="C5:E5"/>
    <mergeCell ref="G5:I5"/>
    <mergeCell ref="C7:D7"/>
    <mergeCell ref="G7:H7"/>
    <mergeCell ref="C36:D36"/>
    <mergeCell ref="G36:H36"/>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689</v>
      </c>
      <c r="B2" s="1"/>
      <c r="C2" s="1"/>
      <c r="D2" s="1"/>
      <c r="E2" s="1"/>
      <c r="F2" s="1"/>
    </row>
    <row r="4" spans="1:5" ht="15">
      <c r="A4" s="6" t="s">
        <v>690</v>
      </c>
      <c r="C4" s="11">
        <v>26095</v>
      </c>
      <c r="D4" s="11"/>
      <c r="E4" s="4"/>
    </row>
    <row r="5" spans="1:5" ht="15">
      <c r="A5" t="s">
        <v>691</v>
      </c>
      <c r="C5" s="4"/>
      <c r="D5" s="15">
        <v>-5169</v>
      </c>
      <c r="E5" s="4"/>
    </row>
    <row r="6" spans="1:5" ht="15">
      <c r="A6" s="6" t="s">
        <v>692</v>
      </c>
      <c r="C6" s="11">
        <v>20926</v>
      </c>
      <c r="D6" s="11"/>
      <c r="E6" s="4"/>
    </row>
    <row r="7" spans="1:5" ht="15">
      <c r="A7" t="s">
        <v>693</v>
      </c>
      <c r="C7" s="4"/>
      <c r="D7" s="10">
        <v>1475</v>
      </c>
      <c r="E7" s="4"/>
    </row>
    <row r="8" spans="1:5" ht="15">
      <c r="A8" s="6" t="s">
        <v>694</v>
      </c>
      <c r="C8" s="11">
        <v>22401</v>
      </c>
      <c r="D8" s="11"/>
      <c r="E8" s="4"/>
    </row>
  </sheetData>
  <sheetProtection selectLockedCells="1" selectUnlockedCells="1"/>
  <mergeCells count="4">
    <mergeCell ref="A2:F2"/>
    <mergeCell ref="C4:D4"/>
    <mergeCell ref="C6:D6"/>
    <mergeCell ref="C8:D8"/>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7109375" style="0" customWidth="1"/>
    <col min="11" max="12" width="8.7109375" style="0" customWidth="1"/>
    <col min="13" max="13" width="10.7109375" style="0" customWidth="1"/>
    <col min="14" max="16384" width="8.7109375" style="0" customWidth="1"/>
  </cols>
  <sheetData>
    <row r="2" spans="1:6" ht="15">
      <c r="A2" s="1" t="s">
        <v>695</v>
      </c>
      <c r="B2" s="1"/>
      <c r="C2" s="1"/>
      <c r="D2" s="1"/>
      <c r="E2" s="1"/>
      <c r="F2" s="1"/>
    </row>
    <row r="4" spans="3:13" ht="15">
      <c r="C4" s="2" t="s">
        <v>696</v>
      </c>
      <c r="D4" s="2"/>
      <c r="E4" s="2"/>
      <c r="F4" s="2"/>
      <c r="G4" s="2"/>
      <c r="H4" s="2"/>
      <c r="I4" s="2"/>
      <c r="J4" s="2"/>
      <c r="K4" s="2"/>
      <c r="L4" s="2"/>
      <c r="M4" s="2"/>
    </row>
    <row r="5" spans="1:13" ht="15">
      <c r="A5" s="6" t="s">
        <v>34</v>
      </c>
      <c r="C5" s="2" t="s">
        <v>589</v>
      </c>
      <c r="D5" s="2"/>
      <c r="F5" s="2" t="s">
        <v>590</v>
      </c>
      <c r="G5" s="2"/>
      <c r="I5" s="2" t="s">
        <v>591</v>
      </c>
      <c r="J5" s="2"/>
      <c r="L5" s="2" t="s">
        <v>398</v>
      </c>
      <c r="M5" s="2"/>
    </row>
    <row r="6" ht="15">
      <c r="A6" s="6" t="s">
        <v>697</v>
      </c>
    </row>
    <row r="7" spans="1:13" ht="15">
      <c r="A7" t="s">
        <v>698</v>
      </c>
      <c r="C7" s="11">
        <v>1945</v>
      </c>
      <c r="D7" s="11"/>
      <c r="F7" s="13" t="s">
        <v>56</v>
      </c>
      <c r="G7" s="13"/>
      <c r="I7" s="13" t="s">
        <v>56</v>
      </c>
      <c r="J7" s="13"/>
      <c r="L7" s="11">
        <v>1945</v>
      </c>
      <c r="M7" s="11"/>
    </row>
    <row r="8" spans="1:13" ht="15">
      <c r="A8" t="s">
        <v>699</v>
      </c>
      <c r="C8" s="4"/>
      <c r="D8" s="4" t="s">
        <v>20</v>
      </c>
      <c r="F8" s="4"/>
      <c r="G8" s="10">
        <v>13502</v>
      </c>
      <c r="I8" s="4"/>
      <c r="J8" s="4" t="s">
        <v>20</v>
      </c>
      <c r="L8" s="4"/>
      <c r="M8" s="10">
        <v>13502</v>
      </c>
    </row>
    <row r="9" spans="1:13" ht="15">
      <c r="A9" s="6" t="s">
        <v>37</v>
      </c>
      <c r="C9" s="11">
        <v>1945</v>
      </c>
      <c r="D9" s="11"/>
      <c r="F9" s="11">
        <v>13502</v>
      </c>
      <c r="G9" s="11"/>
      <c r="I9" s="13" t="s">
        <v>56</v>
      </c>
      <c r="J9" s="13"/>
      <c r="L9" s="11">
        <v>15447</v>
      </c>
      <c r="M9" s="11"/>
    </row>
    <row r="10" ht="15">
      <c r="A10" s="6" t="s">
        <v>700</v>
      </c>
    </row>
    <row r="11" spans="1:13" ht="15">
      <c r="A11" t="s">
        <v>701</v>
      </c>
      <c r="C11" s="13" t="s">
        <v>56</v>
      </c>
      <c r="D11" s="13"/>
      <c r="F11" s="13" t="s">
        <v>56</v>
      </c>
      <c r="G11" s="13"/>
      <c r="I11" s="11">
        <v>1347</v>
      </c>
      <c r="J11" s="11"/>
      <c r="L11" s="11">
        <v>1347</v>
      </c>
      <c r="M11" s="11"/>
    </row>
    <row r="12" spans="1:13" ht="15">
      <c r="A12" s="6" t="s">
        <v>38</v>
      </c>
      <c r="C12" s="13" t="s">
        <v>56</v>
      </c>
      <c r="D12" s="13"/>
      <c r="F12" s="13" t="s">
        <v>56</v>
      </c>
      <c r="G12" s="13"/>
      <c r="I12" s="11">
        <v>1347</v>
      </c>
      <c r="J12" s="11"/>
      <c r="L12" s="11">
        <v>1347</v>
      </c>
      <c r="M12" s="11"/>
    </row>
  </sheetData>
  <sheetProtection selectLockedCells="1" selectUnlockedCells="1"/>
  <mergeCells count="22">
    <mergeCell ref="A2:F2"/>
    <mergeCell ref="C4:M4"/>
    <mergeCell ref="C5:D5"/>
    <mergeCell ref="F5:G5"/>
    <mergeCell ref="I5:J5"/>
    <mergeCell ref="L5:M5"/>
    <mergeCell ref="C7:D7"/>
    <mergeCell ref="F7:G7"/>
    <mergeCell ref="I7:J7"/>
    <mergeCell ref="L7:M7"/>
    <mergeCell ref="C9:D9"/>
    <mergeCell ref="F9:G9"/>
    <mergeCell ref="I9:J9"/>
    <mergeCell ref="L9:M9"/>
    <mergeCell ref="C11:D11"/>
    <mergeCell ref="F11:G11"/>
    <mergeCell ref="I11:J11"/>
    <mergeCell ref="L11:M11"/>
    <mergeCell ref="C12:D12"/>
    <mergeCell ref="F12:G12"/>
    <mergeCell ref="I12:J12"/>
    <mergeCell ref="L12:M12"/>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1" t="s">
        <v>64</v>
      </c>
      <c r="B2" s="1"/>
      <c r="C2" s="1"/>
      <c r="D2" s="1"/>
      <c r="E2" s="1"/>
      <c r="F2" s="1"/>
    </row>
    <row r="4" spans="3:13" ht="15">
      <c r="C4" s="2" t="s">
        <v>65</v>
      </c>
      <c r="D4" s="2"/>
      <c r="E4" s="2"/>
      <c r="G4" s="2" t="s">
        <v>31</v>
      </c>
      <c r="H4" s="2"/>
      <c r="I4" s="2"/>
      <c r="J4" s="2"/>
      <c r="K4" s="2"/>
      <c r="L4" s="2"/>
      <c r="M4" s="2"/>
    </row>
    <row r="5" spans="3:13" ht="15">
      <c r="C5" s="2" t="s">
        <v>43</v>
      </c>
      <c r="D5" s="2"/>
      <c r="E5" s="2"/>
      <c r="G5" s="2" t="s">
        <v>32</v>
      </c>
      <c r="H5" s="2"/>
      <c r="I5" s="2"/>
      <c r="K5" s="2" t="s">
        <v>33</v>
      </c>
      <c r="L5" s="2"/>
      <c r="M5" s="2"/>
    </row>
    <row r="6" ht="15">
      <c r="A6" s="6" t="s">
        <v>35</v>
      </c>
    </row>
    <row r="7" spans="1:13" ht="15">
      <c r="A7" t="s">
        <v>36</v>
      </c>
      <c r="C7" s="11">
        <v>1306702</v>
      </c>
      <c r="D7" s="11"/>
      <c r="E7" s="4"/>
      <c r="G7" s="11">
        <v>1754460</v>
      </c>
      <c r="H7" s="11"/>
      <c r="I7" s="4"/>
      <c r="K7" s="11">
        <v>2026822</v>
      </c>
      <c r="L7" s="11"/>
      <c r="M7" s="4"/>
    </row>
    <row r="8" spans="1:13" ht="15">
      <c r="A8" s="6" t="s">
        <v>37</v>
      </c>
      <c r="C8" s="11">
        <v>161583083</v>
      </c>
      <c r="D8" s="11"/>
      <c r="E8" s="4"/>
      <c r="G8" s="11">
        <v>161823574</v>
      </c>
      <c r="H8" s="11"/>
      <c r="I8" s="4"/>
      <c r="K8" s="11">
        <v>162155744</v>
      </c>
      <c r="L8" s="11"/>
      <c r="M8" s="4"/>
    </row>
    <row r="9" spans="1:13" ht="15">
      <c r="A9" s="6" t="s">
        <v>38</v>
      </c>
      <c r="C9" s="11">
        <v>6697658</v>
      </c>
      <c r="D9" s="11"/>
      <c r="E9" s="4"/>
      <c r="G9" s="11">
        <v>5765539</v>
      </c>
      <c r="H9" s="11"/>
      <c r="I9" s="4"/>
      <c r="K9" s="11">
        <v>5718956</v>
      </c>
      <c r="L9" s="11"/>
      <c r="M9" s="4"/>
    </row>
    <row r="10" spans="1:13" ht="15">
      <c r="A10" s="6" t="s">
        <v>66</v>
      </c>
      <c r="C10" s="11">
        <v>160139964</v>
      </c>
      <c r="D10" s="11"/>
      <c r="E10" s="4"/>
      <c r="G10" s="11">
        <v>160000000</v>
      </c>
      <c r="H10" s="11"/>
      <c r="I10" s="4"/>
      <c r="K10" s="11">
        <v>160000000</v>
      </c>
      <c r="L10" s="11"/>
      <c r="M10" s="4"/>
    </row>
    <row r="11" spans="1:13" ht="15">
      <c r="A11" s="6" t="s">
        <v>40</v>
      </c>
      <c r="C11" s="12">
        <v>-5254539</v>
      </c>
      <c r="D11" s="12"/>
      <c r="E11" s="4"/>
      <c r="G11" s="12">
        <v>-3941965</v>
      </c>
      <c r="H11" s="12"/>
      <c r="I11" s="4"/>
      <c r="K11" s="12">
        <v>-3563312</v>
      </c>
      <c r="L11" s="12"/>
      <c r="M11" s="4"/>
    </row>
  </sheetData>
  <sheetProtection selectLockedCells="1" selectUnlockedCells="1"/>
  <mergeCells count="21">
    <mergeCell ref="A2:F2"/>
    <mergeCell ref="C4:E4"/>
    <mergeCell ref="G4:M4"/>
    <mergeCell ref="C5:E5"/>
    <mergeCell ref="G5:I5"/>
    <mergeCell ref="K5:M5"/>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3:13" ht="15">
      <c r="C2" s="2" t="s">
        <v>594</v>
      </c>
      <c r="D2" s="2"/>
      <c r="E2" s="2"/>
      <c r="F2" s="2"/>
      <c r="G2" s="2"/>
      <c r="H2" s="2"/>
      <c r="I2" s="2"/>
      <c r="J2" s="2"/>
      <c r="K2" s="2"/>
      <c r="L2" s="2"/>
      <c r="M2" s="2"/>
    </row>
    <row r="3" spans="1:13" ht="15">
      <c r="A3" s="6" t="s">
        <v>34</v>
      </c>
      <c r="C3" s="2" t="s">
        <v>589</v>
      </c>
      <c r="D3" s="2"/>
      <c r="F3" s="2" t="s">
        <v>590</v>
      </c>
      <c r="G3" s="2"/>
      <c r="I3" s="2" t="s">
        <v>591</v>
      </c>
      <c r="J3" s="2"/>
      <c r="L3" s="2" t="s">
        <v>398</v>
      </c>
      <c r="M3" s="2"/>
    </row>
    <row r="4" ht="15">
      <c r="A4" s="6" t="s">
        <v>697</v>
      </c>
    </row>
    <row r="5" spans="1:13" ht="15">
      <c r="A5" t="s">
        <v>698</v>
      </c>
      <c r="C5" s="11">
        <v>958</v>
      </c>
      <c r="D5" s="11"/>
      <c r="F5" s="13" t="s">
        <v>56</v>
      </c>
      <c r="G5" s="13"/>
      <c r="I5" s="13" t="s">
        <v>56</v>
      </c>
      <c r="J5" s="13"/>
      <c r="L5" s="11">
        <v>958</v>
      </c>
      <c r="M5" s="11"/>
    </row>
    <row r="6" spans="1:13" ht="15">
      <c r="A6" s="6" t="s">
        <v>37</v>
      </c>
      <c r="C6" s="11">
        <v>958</v>
      </c>
      <c r="D6" s="11"/>
      <c r="F6" s="13" t="s">
        <v>56</v>
      </c>
      <c r="G6" s="13"/>
      <c r="I6" s="13" t="s">
        <v>56</v>
      </c>
      <c r="J6" s="13"/>
      <c r="L6" s="11">
        <v>958</v>
      </c>
      <c r="M6" s="11"/>
    </row>
    <row r="7" ht="15">
      <c r="A7" s="6" t="s">
        <v>700</v>
      </c>
    </row>
    <row r="8" spans="1:13" ht="15">
      <c r="A8" t="s">
        <v>701</v>
      </c>
      <c r="C8" s="13" t="s">
        <v>56</v>
      </c>
      <c r="D8" s="13"/>
      <c r="F8" s="13" t="s">
        <v>56</v>
      </c>
      <c r="G8" s="13"/>
      <c r="I8" s="11">
        <v>635</v>
      </c>
      <c r="J8" s="11"/>
      <c r="L8" s="11">
        <v>635</v>
      </c>
      <c r="M8" s="11"/>
    </row>
    <row r="9" spans="1:13" ht="15">
      <c r="A9" s="6" t="s">
        <v>38</v>
      </c>
      <c r="C9" s="13" t="s">
        <v>56</v>
      </c>
      <c r="D9" s="13"/>
      <c r="F9" s="13" t="s">
        <v>56</v>
      </c>
      <c r="G9" s="13"/>
      <c r="I9" s="11">
        <v>635</v>
      </c>
      <c r="J9" s="11"/>
      <c r="L9" s="11">
        <v>635</v>
      </c>
      <c r="M9" s="11"/>
    </row>
  </sheetData>
  <sheetProtection selectLockedCells="1" selectUnlockedCells="1"/>
  <mergeCells count="21">
    <mergeCell ref="C2:M2"/>
    <mergeCell ref="C3:D3"/>
    <mergeCell ref="F3:G3"/>
    <mergeCell ref="I3:J3"/>
    <mergeCell ref="L3:M3"/>
    <mergeCell ref="C5:D5"/>
    <mergeCell ref="F5:G5"/>
    <mergeCell ref="I5:J5"/>
    <mergeCell ref="L5:M5"/>
    <mergeCell ref="C6:D6"/>
    <mergeCell ref="F6:G6"/>
    <mergeCell ref="I6:J6"/>
    <mergeCell ref="L6:M6"/>
    <mergeCell ref="C8:D8"/>
    <mergeCell ref="F8:G8"/>
    <mergeCell ref="I8:J8"/>
    <mergeCell ref="L8:M8"/>
    <mergeCell ref="C9:D9"/>
    <mergeCell ref="F9:G9"/>
    <mergeCell ref="I9:J9"/>
    <mergeCell ref="L9:M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702</v>
      </c>
      <c r="B2" s="1"/>
      <c r="C2" s="1"/>
      <c r="D2" s="1"/>
      <c r="E2" s="1"/>
      <c r="F2" s="1"/>
    </row>
    <row r="4" spans="3:14" ht="15">
      <c r="C4" s="2" t="s">
        <v>696</v>
      </c>
      <c r="D4" s="2"/>
      <c r="E4" s="2"/>
      <c r="F4" s="2"/>
      <c r="G4" s="2"/>
      <c r="H4" s="2"/>
      <c r="I4" s="2"/>
      <c r="J4" s="2"/>
      <c r="K4" s="2"/>
      <c r="L4" s="2"/>
      <c r="M4" s="2"/>
      <c r="N4" s="2"/>
    </row>
    <row r="5" spans="1:14" ht="39.75" customHeight="1">
      <c r="A5" s="6" t="s">
        <v>34</v>
      </c>
      <c r="C5" s="7" t="s">
        <v>703</v>
      </c>
      <c r="D5" s="7"/>
      <c r="F5" s="7" t="s">
        <v>704</v>
      </c>
      <c r="G5" s="7"/>
      <c r="I5" s="7" t="s">
        <v>705</v>
      </c>
      <c r="J5" s="7"/>
      <c r="K5" s="7"/>
      <c r="M5" s="7" t="s">
        <v>706</v>
      </c>
      <c r="N5" s="7"/>
    </row>
    <row r="6" spans="1:14" ht="15">
      <c r="A6" t="s">
        <v>707</v>
      </c>
      <c r="C6" s="11">
        <v>13504</v>
      </c>
      <c r="D6" s="11"/>
      <c r="F6" s="13" t="s">
        <v>56</v>
      </c>
      <c r="G6" s="13"/>
      <c r="I6" s="12">
        <v>-2</v>
      </c>
      <c r="J6" s="12"/>
      <c r="K6" s="4"/>
      <c r="M6" s="11">
        <v>13502</v>
      </c>
      <c r="N6" s="11"/>
    </row>
    <row r="7" spans="1:14" ht="15">
      <c r="A7" t="s">
        <v>398</v>
      </c>
      <c r="C7" s="11">
        <v>13504</v>
      </c>
      <c r="D7" s="11"/>
      <c r="F7" s="13" t="s">
        <v>56</v>
      </c>
      <c r="G7" s="13"/>
      <c r="I7" s="12">
        <v>-2</v>
      </c>
      <c r="J7" s="12"/>
      <c r="K7" s="4"/>
      <c r="M7" s="11">
        <v>13502</v>
      </c>
      <c r="N7" s="11"/>
    </row>
  </sheetData>
  <sheetProtection selectLockedCells="1" selectUnlockedCells="1"/>
  <mergeCells count="14">
    <mergeCell ref="A2:F2"/>
    <mergeCell ref="C4:N4"/>
    <mergeCell ref="C5:D5"/>
    <mergeCell ref="F5:G5"/>
    <mergeCell ref="I5:K5"/>
    <mergeCell ref="M5:N5"/>
    <mergeCell ref="C6:D6"/>
    <mergeCell ref="F6:G6"/>
    <mergeCell ref="I6:J6"/>
    <mergeCell ref="M6:N6"/>
    <mergeCell ref="C7:D7"/>
    <mergeCell ref="F7:G7"/>
    <mergeCell ref="I7:J7"/>
    <mergeCell ref="M7:N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708</v>
      </c>
      <c r="B2" s="1"/>
      <c r="C2" s="1"/>
      <c r="D2" s="1"/>
      <c r="E2" s="1"/>
      <c r="F2" s="1"/>
    </row>
    <row r="4" spans="1:9" ht="15">
      <c r="A4" s="6" t="s">
        <v>34</v>
      </c>
      <c r="C4" s="2" t="s">
        <v>618</v>
      </c>
      <c r="D4" s="2"/>
      <c r="E4" s="2"/>
      <c r="F4" s="2"/>
      <c r="G4" s="2"/>
      <c r="H4" s="2"/>
      <c r="I4" s="2"/>
    </row>
    <row r="5" spans="3:9" ht="15">
      <c r="C5" s="2" t="s">
        <v>33</v>
      </c>
      <c r="D5" s="2"/>
      <c r="E5" s="2"/>
      <c r="G5" s="2" t="s">
        <v>32</v>
      </c>
      <c r="H5" s="2"/>
      <c r="I5" s="2"/>
    </row>
    <row r="6" spans="1:9" ht="15">
      <c r="A6" t="s">
        <v>709</v>
      </c>
      <c r="C6" s="11">
        <v>933</v>
      </c>
      <c r="D6" s="11"/>
      <c r="E6" s="4"/>
      <c r="G6" s="11">
        <v>1207</v>
      </c>
      <c r="H6" s="11"/>
      <c r="I6" s="4"/>
    </row>
    <row r="7" spans="1:9" ht="15">
      <c r="A7" t="s">
        <v>710</v>
      </c>
      <c r="C7" s="4"/>
      <c r="D7" s="10">
        <v>305</v>
      </c>
      <c r="E7" s="4"/>
      <c r="G7" s="4"/>
      <c r="H7" s="10">
        <v>305</v>
      </c>
      <c r="I7" s="4"/>
    </row>
    <row r="8" spans="1:9" ht="15">
      <c r="A8" t="s">
        <v>711</v>
      </c>
      <c r="C8" s="4"/>
      <c r="D8" s="10">
        <v>167</v>
      </c>
      <c r="E8" s="4"/>
      <c r="G8" s="4"/>
      <c r="H8" s="10">
        <v>177</v>
      </c>
      <c r="I8" s="4"/>
    </row>
    <row r="9" spans="1:9" ht="15">
      <c r="A9" t="s">
        <v>712</v>
      </c>
      <c r="C9" s="4"/>
      <c r="D9" s="10">
        <v>39</v>
      </c>
      <c r="E9" s="4"/>
      <c r="G9" s="4"/>
      <c r="H9" s="10">
        <v>16</v>
      </c>
      <c r="I9" s="4"/>
    </row>
    <row r="10" spans="1:9" ht="15">
      <c r="A10" t="s">
        <v>713</v>
      </c>
      <c r="C10" s="4"/>
      <c r="D10" s="10">
        <v>1444</v>
      </c>
      <c r="E10" s="4"/>
      <c r="G10" s="4"/>
      <c r="H10" s="10">
        <v>1705</v>
      </c>
      <c r="I10" s="4"/>
    </row>
    <row r="11" spans="1:9" ht="15">
      <c r="A11" t="s">
        <v>714</v>
      </c>
      <c r="C11" s="4"/>
      <c r="D11" s="15">
        <v>-417</v>
      </c>
      <c r="E11" s="4"/>
      <c r="G11" s="4"/>
      <c r="H11" s="15">
        <v>-585</v>
      </c>
      <c r="I11" s="4"/>
    </row>
    <row r="12" spans="1:9" ht="15">
      <c r="A12" s="6" t="s">
        <v>715</v>
      </c>
      <c r="C12" s="11">
        <v>1027</v>
      </c>
      <c r="D12" s="11"/>
      <c r="E12" s="4"/>
      <c r="G12" s="11">
        <v>1120</v>
      </c>
      <c r="H12" s="11"/>
      <c r="I12" s="4"/>
    </row>
  </sheetData>
  <sheetProtection selectLockedCells="1" selectUnlockedCells="1"/>
  <mergeCells count="8">
    <mergeCell ref="A2:F2"/>
    <mergeCell ref="C4:I4"/>
    <mergeCell ref="C5:E5"/>
    <mergeCell ref="G5:I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716</v>
      </c>
      <c r="B2" s="1"/>
      <c r="C2" s="1"/>
      <c r="D2" s="1"/>
      <c r="E2" s="1"/>
      <c r="F2" s="1"/>
    </row>
    <row r="4" spans="3:7" ht="15">
      <c r="C4" s="2" t="s">
        <v>618</v>
      </c>
      <c r="D4" s="2"/>
      <c r="E4" s="2"/>
      <c r="F4" s="2"/>
      <c r="G4" s="2"/>
    </row>
    <row r="5" spans="1:7" ht="15">
      <c r="A5" s="6" t="s">
        <v>34</v>
      </c>
      <c r="C5" s="2" t="s">
        <v>33</v>
      </c>
      <c r="D5" s="2"/>
      <c r="F5" s="2" t="s">
        <v>32</v>
      </c>
      <c r="G5" s="2"/>
    </row>
    <row r="6" spans="1:7" ht="15">
      <c r="A6" t="s">
        <v>717</v>
      </c>
      <c r="C6" s="11">
        <v>792</v>
      </c>
      <c r="D6" s="11"/>
      <c r="F6" s="11">
        <v>1319</v>
      </c>
      <c r="G6" s="11"/>
    </row>
    <row r="7" spans="1:7" ht="15">
      <c r="A7" t="s">
        <v>669</v>
      </c>
      <c r="C7" s="4"/>
      <c r="D7" s="10">
        <v>32</v>
      </c>
      <c r="F7" s="4"/>
      <c r="G7" s="10">
        <v>45</v>
      </c>
    </row>
    <row r="8" spans="1:7" ht="15">
      <c r="A8" t="s">
        <v>718</v>
      </c>
      <c r="C8" s="4"/>
      <c r="D8" s="10">
        <v>36</v>
      </c>
      <c r="F8" s="4"/>
      <c r="G8" s="10">
        <v>39</v>
      </c>
    </row>
    <row r="9" spans="1:7" ht="15">
      <c r="A9" t="s">
        <v>719</v>
      </c>
      <c r="C9" s="4"/>
      <c r="D9" s="10">
        <v>67</v>
      </c>
      <c r="F9" s="4"/>
      <c r="G9" s="10">
        <v>1</v>
      </c>
    </row>
    <row r="10" spans="1:7" ht="15">
      <c r="A10" t="s">
        <v>720</v>
      </c>
      <c r="C10" s="4"/>
      <c r="D10" s="10">
        <v>504</v>
      </c>
      <c r="F10" s="4"/>
      <c r="G10" s="10">
        <v>630</v>
      </c>
    </row>
    <row r="11" spans="1:7" ht="15">
      <c r="A11" s="6" t="s">
        <v>721</v>
      </c>
      <c r="C11" s="11">
        <v>1431</v>
      </c>
      <c r="D11" s="11"/>
      <c r="F11" s="11">
        <v>2034</v>
      </c>
      <c r="G11" s="11"/>
    </row>
  </sheetData>
  <sheetProtection selectLockedCells="1" selectUnlockedCells="1"/>
  <mergeCells count="8">
    <mergeCell ref="A2:F2"/>
    <mergeCell ref="C4:G4"/>
    <mergeCell ref="C5:D5"/>
    <mergeCell ref="F5:G5"/>
    <mergeCell ref="C6:D6"/>
    <mergeCell ref="F6:G6"/>
    <mergeCell ref="C11:D11"/>
    <mergeCell ref="F11:G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0.7109375" style="0" customWidth="1"/>
    <col min="4" max="5" width="8.7109375" style="0" customWidth="1"/>
    <col min="6" max="6" width="1.7109375" style="0" customWidth="1"/>
    <col min="7" max="16384" width="8.7109375" style="0" customWidth="1"/>
  </cols>
  <sheetData>
    <row r="2" spans="1:6" ht="15">
      <c r="A2" s="1" t="s">
        <v>689</v>
      </c>
      <c r="B2" s="1"/>
      <c r="C2" s="1"/>
      <c r="D2" s="1"/>
      <c r="E2" s="1"/>
      <c r="F2" s="1"/>
    </row>
    <row r="4" spans="3:6" ht="15">
      <c r="C4" s="2" t="s">
        <v>722</v>
      </c>
      <c r="D4" s="2"/>
      <c r="E4" s="2"/>
      <c r="F4" s="2"/>
    </row>
    <row r="5" spans="1:6" ht="15">
      <c r="A5" s="6" t="s">
        <v>723</v>
      </c>
      <c r="C5" s="8" t="s">
        <v>15</v>
      </c>
      <c r="E5" s="2" t="s">
        <v>546</v>
      </c>
      <c r="F5" s="2"/>
    </row>
    <row r="6" spans="1:6" ht="15">
      <c r="A6" s="6" t="s">
        <v>724</v>
      </c>
      <c r="C6" s="10">
        <v>5307893</v>
      </c>
      <c r="E6" s="11">
        <v>51452</v>
      </c>
      <c r="F6" s="11"/>
    </row>
    <row r="7" spans="1:6" ht="15">
      <c r="A7" t="s">
        <v>725</v>
      </c>
      <c r="C7" s="10">
        <v>38677</v>
      </c>
      <c r="E7" s="4"/>
      <c r="F7" s="4" t="s">
        <v>20</v>
      </c>
    </row>
    <row r="8" spans="1:6" ht="15">
      <c r="A8" s="6" t="s">
        <v>726</v>
      </c>
      <c r="C8" s="10">
        <v>5346570</v>
      </c>
      <c r="E8" s="11">
        <v>51452</v>
      </c>
      <c r="F8" s="11"/>
    </row>
    <row r="9" spans="1:6" ht="15">
      <c r="A9" s="6" t="s">
        <v>727</v>
      </c>
      <c r="C9" s="10">
        <v>5346570</v>
      </c>
      <c r="E9" s="11">
        <v>51452</v>
      </c>
      <c r="F9" s="11"/>
    </row>
  </sheetData>
  <sheetProtection selectLockedCells="1" selectUnlockedCells="1"/>
  <mergeCells count="6">
    <mergeCell ref="A2:F2"/>
    <mergeCell ref="C4:F4"/>
    <mergeCell ref="E5:F5"/>
    <mergeCell ref="E6:F6"/>
    <mergeCell ref="E8:F8"/>
    <mergeCell ref="E9:F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7.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3:9" ht="15">
      <c r="C2" s="2" t="s">
        <v>618</v>
      </c>
      <c r="D2" s="2"/>
      <c r="E2" s="2"/>
      <c r="F2" s="2"/>
      <c r="G2" s="2"/>
      <c r="H2" s="2"/>
      <c r="I2" s="2"/>
    </row>
    <row r="3" spans="3:9" ht="15">
      <c r="C3" s="8" t="s">
        <v>728</v>
      </c>
      <c r="E3" s="2" t="s">
        <v>33</v>
      </c>
      <c r="F3" s="2"/>
      <c r="H3" s="2" t="s">
        <v>32</v>
      </c>
      <c r="I3" s="2"/>
    </row>
    <row r="4" spans="1:9" ht="15">
      <c r="A4" s="6" t="s">
        <v>723</v>
      </c>
      <c r="E4" s="2" t="s">
        <v>729</v>
      </c>
      <c r="F4" s="2"/>
      <c r="G4" s="2"/>
      <c r="H4" s="2"/>
      <c r="I4" s="2"/>
    </row>
    <row r="5" spans="1:9" ht="15">
      <c r="A5" t="s">
        <v>722</v>
      </c>
      <c r="C5" s="10">
        <v>20000000</v>
      </c>
      <c r="E5" s="11">
        <v>53466</v>
      </c>
      <c r="F5" s="11"/>
      <c r="H5" s="11">
        <v>53466</v>
      </c>
      <c r="I5" s="11"/>
    </row>
    <row r="6" spans="1:9" ht="15">
      <c r="A6" t="s">
        <v>654</v>
      </c>
      <c r="C6" s="10">
        <v>15000000</v>
      </c>
      <c r="E6" s="4"/>
      <c r="F6" s="10">
        <v>33650</v>
      </c>
      <c r="H6" s="4"/>
      <c r="I6" s="10">
        <v>33650</v>
      </c>
    </row>
    <row r="7" spans="1:9" ht="15">
      <c r="A7" t="s">
        <v>655</v>
      </c>
      <c r="C7" s="10">
        <v>2500000</v>
      </c>
      <c r="E7" s="4"/>
      <c r="F7" s="10">
        <v>34223</v>
      </c>
      <c r="H7" s="4"/>
      <c r="I7" s="10">
        <v>34223</v>
      </c>
    </row>
    <row r="8" spans="1:9" ht="15">
      <c r="A8" t="s">
        <v>656</v>
      </c>
      <c r="C8" s="10">
        <v>15000000</v>
      </c>
      <c r="E8" s="4"/>
      <c r="F8" s="10">
        <v>10828</v>
      </c>
      <c r="H8" s="4"/>
      <c r="I8" s="10">
        <v>10828</v>
      </c>
    </row>
    <row r="9" spans="1:9" ht="15">
      <c r="A9" t="s">
        <v>398</v>
      </c>
      <c r="C9" s="10">
        <v>52500000</v>
      </c>
      <c r="E9" s="11">
        <v>132167</v>
      </c>
      <c r="F9" s="11"/>
      <c r="H9" s="11">
        <v>132167</v>
      </c>
      <c r="I9" s="11"/>
    </row>
  </sheetData>
  <sheetProtection selectLockedCells="1" selectUnlockedCells="1"/>
  <mergeCells count="8">
    <mergeCell ref="C2:I2"/>
    <mergeCell ref="E3:F3"/>
    <mergeCell ref="H3:I3"/>
    <mergeCell ref="E4:I4"/>
    <mergeCell ref="E5:F5"/>
    <mergeCell ref="H5:I5"/>
    <mergeCell ref="E9:F9"/>
    <mergeCell ref="H9:I9"/>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15">
      <c r="A2" s="1" t="s">
        <v>689</v>
      </c>
      <c r="B2" s="1"/>
      <c r="C2" s="1"/>
      <c r="D2" s="1"/>
      <c r="E2" s="1"/>
      <c r="F2" s="1"/>
    </row>
    <row r="4" spans="3:5" ht="15">
      <c r="C4" s="2" t="s">
        <v>618</v>
      </c>
      <c r="D4" s="2"/>
      <c r="E4" s="2"/>
    </row>
    <row r="5" spans="3:5" ht="15">
      <c r="C5" s="8">
        <v>2020</v>
      </c>
      <c r="E5" s="8">
        <v>2021</v>
      </c>
    </row>
    <row r="6" spans="1:5" ht="15">
      <c r="A6" t="s">
        <v>730</v>
      </c>
      <c r="C6" s="23" t="s">
        <v>731</v>
      </c>
      <c r="E6" s="23" t="s">
        <v>732</v>
      </c>
    </row>
    <row r="7" spans="1:5" ht="15">
      <c r="A7" t="s">
        <v>733</v>
      </c>
      <c r="C7" s="23" t="s">
        <v>734</v>
      </c>
      <c r="E7" s="23" t="s">
        <v>735</v>
      </c>
    </row>
    <row r="8" spans="1:5" ht="15">
      <c r="A8" t="s">
        <v>736</v>
      </c>
      <c r="C8" s="23" t="s">
        <v>737</v>
      </c>
      <c r="E8" s="23" t="s">
        <v>738</v>
      </c>
    </row>
    <row r="9" spans="1:5" ht="15">
      <c r="A9" t="s">
        <v>739</v>
      </c>
      <c r="C9" s="23" t="s">
        <v>740</v>
      </c>
      <c r="E9" s="23" t="s">
        <v>740</v>
      </c>
    </row>
    <row r="10" spans="1:5" ht="15">
      <c r="A10" t="s">
        <v>741</v>
      </c>
      <c r="C10" s="23" t="s">
        <v>742</v>
      </c>
      <c r="E10" s="23" t="s">
        <v>742</v>
      </c>
    </row>
    <row r="11" spans="1:5" ht="15">
      <c r="A11" t="s">
        <v>743</v>
      </c>
      <c r="C11" s="29">
        <v>2.21</v>
      </c>
      <c r="E11" s="29">
        <v>1.56</v>
      </c>
    </row>
    <row r="12" spans="1:5" ht="15">
      <c r="A12" t="s">
        <v>744</v>
      </c>
      <c r="C12" s="23" t="s">
        <v>745</v>
      </c>
      <c r="E12" s="23" t="s">
        <v>746</v>
      </c>
    </row>
    <row r="13" spans="1:5" ht="15">
      <c r="A13" t="s">
        <v>747</v>
      </c>
      <c r="C13" s="23" t="s">
        <v>21</v>
      </c>
      <c r="E13" s="23" t="s">
        <v>21</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J9"/>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8.7109375" style="0" customWidth="1"/>
    <col min="4" max="4" width="8.7109375" style="0" customWidth="1"/>
    <col min="5" max="5" width="10.7109375" style="0" customWidth="1"/>
    <col min="6" max="8" width="8.7109375" style="0" customWidth="1"/>
    <col min="9" max="9" width="10.7109375" style="0" customWidth="1"/>
    <col min="10" max="16384" width="8.7109375" style="0" customWidth="1"/>
  </cols>
  <sheetData>
    <row r="2" spans="1:10" ht="15">
      <c r="A2" s="6" t="s">
        <v>723</v>
      </c>
      <c r="C2" s="8" t="s">
        <v>748</v>
      </c>
      <c r="E2" s="2" t="s">
        <v>749</v>
      </c>
      <c r="F2" s="2"/>
      <c r="H2" s="2" t="s">
        <v>546</v>
      </c>
      <c r="I2" s="2"/>
      <c r="J2" s="2"/>
    </row>
    <row r="3" spans="1:10" ht="15">
      <c r="A3" s="6" t="s">
        <v>750</v>
      </c>
      <c r="C3" s="10">
        <v>445155</v>
      </c>
      <c r="E3" s="10">
        <v>2242257</v>
      </c>
      <c r="F3" s="4"/>
      <c r="H3" s="11">
        <v>622</v>
      </c>
      <c r="I3" s="11"/>
      <c r="J3" s="4"/>
    </row>
    <row r="4" spans="1:10" ht="15">
      <c r="A4" t="s">
        <v>751</v>
      </c>
      <c r="C4" s="4" t="s">
        <v>20</v>
      </c>
      <c r="E4" s="10">
        <v>322581</v>
      </c>
      <c r="F4" s="4"/>
      <c r="H4" s="4"/>
      <c r="I4" s="10">
        <v>544</v>
      </c>
      <c r="J4" s="4"/>
    </row>
    <row r="5" spans="1:10" ht="15">
      <c r="A5" t="s">
        <v>752</v>
      </c>
      <c r="C5" s="4" t="s">
        <v>20</v>
      </c>
      <c r="E5" s="4" t="s">
        <v>20</v>
      </c>
      <c r="F5" s="4"/>
      <c r="H5" s="4"/>
      <c r="I5" s="10">
        <v>181</v>
      </c>
      <c r="J5" s="4"/>
    </row>
    <row r="6" spans="1:10" ht="15">
      <c r="A6" s="6" t="s">
        <v>753</v>
      </c>
      <c r="C6" s="10">
        <v>445155</v>
      </c>
      <c r="E6" s="10">
        <v>2564838</v>
      </c>
      <c r="F6" s="4"/>
      <c r="H6" s="11">
        <v>1347</v>
      </c>
      <c r="I6" s="11"/>
      <c r="J6" s="4"/>
    </row>
    <row r="7" spans="1:10" ht="15">
      <c r="A7" t="s">
        <v>664</v>
      </c>
      <c r="C7" s="4" t="s">
        <v>20</v>
      </c>
      <c r="E7" s="15">
        <v>-7500</v>
      </c>
      <c r="F7" s="4"/>
      <c r="H7" s="4"/>
      <c r="I7" s="15">
        <v>-13</v>
      </c>
      <c r="J7" s="4"/>
    </row>
    <row r="8" spans="1:10" ht="15">
      <c r="A8" t="s">
        <v>752</v>
      </c>
      <c r="C8" s="4" t="s">
        <v>20</v>
      </c>
      <c r="E8" s="4" t="s">
        <v>20</v>
      </c>
      <c r="F8" s="4"/>
      <c r="H8" s="4"/>
      <c r="I8" s="15">
        <v>-699</v>
      </c>
      <c r="J8" s="4"/>
    </row>
    <row r="9" spans="1:10" ht="15">
      <c r="A9" s="6" t="s">
        <v>754</v>
      </c>
      <c r="C9" s="10">
        <v>445155</v>
      </c>
      <c r="E9" s="10">
        <v>2557338</v>
      </c>
      <c r="F9" s="4"/>
      <c r="H9" s="11">
        <v>635</v>
      </c>
      <c r="I9" s="11"/>
      <c r="J9" s="4"/>
    </row>
  </sheetData>
  <sheetProtection selectLockedCells="1" selectUnlockedCells="1"/>
  <mergeCells count="5">
    <mergeCell ref="E2:F2"/>
    <mergeCell ref="H2:J2"/>
    <mergeCell ref="H3:I3"/>
    <mergeCell ref="H6:I6"/>
    <mergeCell ref="H9:I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755</v>
      </c>
      <c r="B2" s="1"/>
      <c r="C2" s="1"/>
      <c r="D2" s="1"/>
      <c r="E2" s="1"/>
      <c r="F2" s="1"/>
    </row>
    <row r="4" spans="3:7" ht="39.75" customHeight="1">
      <c r="C4" s="7" t="s">
        <v>756</v>
      </c>
      <c r="D4" s="7"/>
      <c r="E4" s="7"/>
      <c r="F4" s="7"/>
      <c r="G4" s="7"/>
    </row>
    <row r="5" spans="1:7" ht="15">
      <c r="A5" s="6" t="s">
        <v>34</v>
      </c>
      <c r="C5" s="2" t="s">
        <v>33</v>
      </c>
      <c r="D5" s="2"/>
      <c r="F5" s="2" t="s">
        <v>32</v>
      </c>
      <c r="G5" s="2"/>
    </row>
    <row r="6" spans="1:7" ht="15">
      <c r="A6" t="s">
        <v>51</v>
      </c>
      <c r="C6" s="11">
        <v>51</v>
      </c>
      <c r="D6" s="11"/>
      <c r="F6" s="11">
        <v>83</v>
      </c>
      <c r="G6" s="11"/>
    </row>
    <row r="7" spans="1:7" ht="15">
      <c r="A7" t="s">
        <v>52</v>
      </c>
      <c r="C7" s="4"/>
      <c r="D7" s="10">
        <v>109</v>
      </c>
      <c r="F7" s="4"/>
      <c r="G7" s="10">
        <v>88</v>
      </c>
    </row>
    <row r="8" spans="1:7" ht="15">
      <c r="A8" s="6" t="s">
        <v>757</v>
      </c>
      <c r="C8" s="11">
        <v>160</v>
      </c>
      <c r="D8" s="11"/>
      <c r="F8" s="11">
        <v>171</v>
      </c>
      <c r="G8" s="11"/>
    </row>
  </sheetData>
  <sheetProtection selectLockedCells="1" selectUnlockedCells="1"/>
  <mergeCells count="8">
    <mergeCell ref="A2:F2"/>
    <mergeCell ref="C4:G4"/>
    <mergeCell ref="C5:D5"/>
    <mergeCell ref="F5:G5"/>
    <mergeCell ref="C6:D6"/>
    <mergeCell ref="F6:G6"/>
    <mergeCell ref="C8:D8"/>
    <mergeCell ref="F8:G8"/>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2.7109375" style="0" customWidth="1"/>
    <col min="2" max="2" width="8.7109375" style="0" customWidth="1"/>
    <col min="3" max="3" width="10.7109375" style="0" customWidth="1"/>
    <col min="4" max="5" width="8.7109375" style="0" customWidth="1"/>
    <col min="6" max="6" width="40.7109375" style="0" customWidth="1"/>
    <col min="7" max="7" width="8.7109375" style="0" customWidth="1"/>
    <col min="8" max="8" width="51.7109375" style="0" customWidth="1"/>
    <col min="9" max="9" width="8.7109375" style="0" customWidth="1"/>
    <col min="10" max="10" width="46.7109375" style="0" customWidth="1"/>
    <col min="11" max="16384" width="8.7109375" style="0" customWidth="1"/>
  </cols>
  <sheetData>
    <row r="2" spans="3:10" ht="39.75" customHeight="1">
      <c r="C2" s="7" t="s">
        <v>758</v>
      </c>
      <c r="D2" s="7"/>
      <c r="F2" s="18" t="s">
        <v>759</v>
      </c>
      <c r="H2" s="18" t="s">
        <v>760</v>
      </c>
      <c r="J2" s="18" t="s">
        <v>761</v>
      </c>
    </row>
    <row r="3" spans="1:10" ht="15">
      <c r="A3" s="6" t="s">
        <v>762</v>
      </c>
      <c r="C3" s="10">
        <v>2772568</v>
      </c>
      <c r="D3" s="4"/>
      <c r="F3" s="5">
        <v>2.07</v>
      </c>
      <c r="H3" s="5">
        <v>7.83</v>
      </c>
      <c r="J3" s="4" t="s">
        <v>20</v>
      </c>
    </row>
    <row r="4" spans="1:10" ht="15">
      <c r="A4" t="s">
        <v>763</v>
      </c>
      <c r="C4" s="10">
        <v>342450</v>
      </c>
      <c r="D4" s="4"/>
      <c r="F4" s="5">
        <v>2.19</v>
      </c>
      <c r="H4" s="4" t="s">
        <v>20</v>
      </c>
      <c r="J4" s="4" t="s">
        <v>20</v>
      </c>
    </row>
    <row r="5" spans="1:10" ht="15">
      <c r="A5" t="s">
        <v>764</v>
      </c>
      <c r="C5" s="15">
        <v>-1500</v>
      </c>
      <c r="D5" s="4"/>
      <c r="F5" s="5">
        <v>2</v>
      </c>
      <c r="H5" s="4" t="s">
        <v>20</v>
      </c>
      <c r="J5" s="4" t="s">
        <v>20</v>
      </c>
    </row>
    <row r="6" spans="1:10" ht="15">
      <c r="A6" t="s">
        <v>765</v>
      </c>
      <c r="C6" s="15">
        <v>-213595</v>
      </c>
      <c r="D6" s="4"/>
      <c r="F6" s="5">
        <v>2.09</v>
      </c>
      <c r="H6" s="4" t="s">
        <v>20</v>
      </c>
      <c r="J6" s="4" t="s">
        <v>20</v>
      </c>
    </row>
    <row r="7" spans="1:10" ht="15">
      <c r="A7" s="6" t="s">
        <v>766</v>
      </c>
      <c r="C7" s="10">
        <v>2899923</v>
      </c>
      <c r="D7" s="4"/>
      <c r="F7" s="5">
        <v>2.08</v>
      </c>
      <c r="H7" s="5">
        <v>7.13</v>
      </c>
      <c r="J7" s="4" t="s">
        <v>20</v>
      </c>
    </row>
    <row r="8" spans="1:10" ht="15">
      <c r="A8" s="6" t="s">
        <v>767</v>
      </c>
      <c r="C8" s="10">
        <v>2478655</v>
      </c>
      <c r="D8" s="4"/>
      <c r="F8" s="5">
        <v>2.04</v>
      </c>
      <c r="H8" s="5">
        <v>6.81</v>
      </c>
      <c r="J8" s="4" t="s">
        <v>20</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t="s">
        <v>41</v>
      </c>
      <c r="D2" s="2"/>
      <c r="E2" s="2"/>
      <c r="F2" s="2"/>
      <c r="G2" s="2"/>
      <c r="H2" s="2"/>
      <c r="I2" s="2"/>
      <c r="K2" s="2" t="s">
        <v>42</v>
      </c>
      <c r="L2" s="2"/>
      <c r="M2" s="2"/>
      <c r="N2" s="2"/>
      <c r="O2" s="2"/>
      <c r="P2" s="2"/>
      <c r="Q2" s="2"/>
    </row>
    <row r="3" spans="3:17" ht="39.75" customHeight="1">
      <c r="C3" s="2" t="s">
        <v>43</v>
      </c>
      <c r="D3" s="2"/>
      <c r="E3" s="2"/>
      <c r="G3" s="2" t="s">
        <v>32</v>
      </c>
      <c r="H3" s="2"/>
      <c r="I3" s="2"/>
      <c r="K3" s="2" t="s">
        <v>32</v>
      </c>
      <c r="L3" s="2"/>
      <c r="M3" s="2"/>
      <c r="O3" s="7" t="s">
        <v>67</v>
      </c>
      <c r="P3" s="7"/>
      <c r="Q3" s="7"/>
    </row>
    <row r="4" ht="15">
      <c r="A4" s="6" t="s">
        <v>45</v>
      </c>
    </row>
    <row r="5" ht="15">
      <c r="A5" s="6" t="s">
        <v>68</v>
      </c>
    </row>
    <row r="6" spans="1:17" ht="15">
      <c r="A6" t="s">
        <v>69</v>
      </c>
      <c r="C6" s="11">
        <v>1330127</v>
      </c>
      <c r="D6" s="11"/>
      <c r="E6" s="4"/>
      <c r="G6" s="11">
        <v>148266</v>
      </c>
      <c r="H6" s="11"/>
      <c r="I6" s="4"/>
      <c r="K6" s="11">
        <v>274756</v>
      </c>
      <c r="L6" s="11"/>
      <c r="M6" s="4"/>
      <c r="O6" s="11">
        <v>129986</v>
      </c>
      <c r="P6" s="11"/>
      <c r="Q6" s="4"/>
    </row>
    <row r="7" spans="1:17" ht="15">
      <c r="A7" t="s">
        <v>70</v>
      </c>
      <c r="C7" s="4"/>
      <c r="D7" s="10">
        <v>60000</v>
      </c>
      <c r="E7" s="4"/>
      <c r="G7" s="4"/>
      <c r="H7" s="10">
        <v>60000</v>
      </c>
      <c r="I7" s="4"/>
      <c r="K7" s="4"/>
      <c r="L7" s="10">
        <v>120000</v>
      </c>
      <c r="M7" s="4"/>
      <c r="O7" s="4"/>
      <c r="P7" s="10">
        <v>50000</v>
      </c>
      <c r="Q7" s="4"/>
    </row>
    <row r="8" spans="1:17" ht="15">
      <c r="A8" t="s">
        <v>71</v>
      </c>
      <c r="C8" s="4"/>
      <c r="D8" s="15">
        <v>-1390127</v>
      </c>
      <c r="E8" s="4"/>
      <c r="G8" s="4"/>
      <c r="H8" s="15">
        <v>-208266</v>
      </c>
      <c r="I8" s="4"/>
      <c r="K8" s="4"/>
      <c r="L8" s="15">
        <v>-394756</v>
      </c>
      <c r="M8" s="4"/>
      <c r="O8" s="4"/>
      <c r="P8" s="15">
        <v>-179986</v>
      </c>
      <c r="Q8" s="4"/>
    </row>
    <row r="9" spans="1:17" ht="15">
      <c r="A9" t="s">
        <v>72</v>
      </c>
      <c r="C9" s="4"/>
      <c r="D9" s="10">
        <v>217517</v>
      </c>
      <c r="E9" s="4"/>
      <c r="G9" s="4"/>
      <c r="H9" s="10">
        <v>7935</v>
      </c>
      <c r="I9" s="4"/>
      <c r="K9" s="4"/>
      <c r="L9" s="10">
        <v>16003</v>
      </c>
      <c r="M9" s="4"/>
      <c r="O9" s="4"/>
      <c r="P9" s="10">
        <v>6444</v>
      </c>
      <c r="Q9" s="4"/>
    </row>
    <row r="10" spans="1:17" ht="15">
      <c r="A10" s="6" t="s">
        <v>54</v>
      </c>
      <c r="C10" s="12">
        <v>-1172610</v>
      </c>
      <c r="D10" s="12"/>
      <c r="E10" s="4"/>
      <c r="G10" s="12">
        <v>-200331</v>
      </c>
      <c r="H10" s="12"/>
      <c r="I10" s="4"/>
      <c r="K10" s="12">
        <v>-378753</v>
      </c>
      <c r="L10" s="12"/>
      <c r="M10" s="4"/>
      <c r="O10" s="12">
        <v>-173542</v>
      </c>
      <c r="P10" s="12"/>
      <c r="Q10" s="4"/>
    </row>
    <row r="12" spans="1:17" ht="15">
      <c r="A12" s="6" t="s">
        <v>73</v>
      </c>
      <c r="C12" s="4"/>
      <c r="D12" s="10">
        <v>20450000</v>
      </c>
      <c r="E12" s="4"/>
      <c r="G12" s="4"/>
      <c r="H12" s="10">
        <v>20450000</v>
      </c>
      <c r="I12" s="4"/>
      <c r="K12" s="4"/>
      <c r="L12" s="10">
        <v>2045000</v>
      </c>
      <c r="M12" s="4"/>
      <c r="O12" s="4"/>
      <c r="P12" s="10">
        <v>15791091</v>
      </c>
      <c r="Q12" s="4"/>
    </row>
    <row r="14" spans="1:17" ht="15">
      <c r="A14" s="6" t="s">
        <v>74</v>
      </c>
      <c r="C14" s="4"/>
      <c r="D14" s="16">
        <v>-0.06</v>
      </c>
      <c r="E14" s="4"/>
      <c r="G14" s="4"/>
      <c r="H14" s="16">
        <v>-0.01</v>
      </c>
      <c r="I14" s="4"/>
      <c r="K14" s="4"/>
      <c r="L14" s="16">
        <v>-0.02</v>
      </c>
      <c r="M14" s="4"/>
      <c r="O14" s="4"/>
      <c r="P14" s="16">
        <v>-0.01</v>
      </c>
      <c r="Q14" s="4"/>
    </row>
    <row r="16" ht="15">
      <c r="A16" s="6" t="s">
        <v>60</v>
      </c>
    </row>
    <row r="17" spans="1:17" ht="15">
      <c r="A17" t="s">
        <v>61</v>
      </c>
      <c r="C17" s="12">
        <v>-447758</v>
      </c>
      <c r="D17" s="12"/>
      <c r="E17" s="4"/>
      <c r="G17" s="12">
        <v>-76374</v>
      </c>
      <c r="H17" s="12"/>
      <c r="I17" s="4"/>
      <c r="K17" s="12">
        <v>-272362</v>
      </c>
      <c r="L17" s="12"/>
      <c r="M17" s="4"/>
      <c r="O17" s="12">
        <v>-258508</v>
      </c>
      <c r="P17" s="12"/>
      <c r="Q17" s="4"/>
    </row>
    <row r="18" spans="1:17" ht="15">
      <c r="A18" t="s">
        <v>75</v>
      </c>
      <c r="C18" s="13" t="s">
        <v>56</v>
      </c>
      <c r="D18" s="13"/>
      <c r="E18" s="4"/>
      <c r="G18" s="13" t="s">
        <v>56</v>
      </c>
      <c r="H18" s="13"/>
      <c r="I18" s="4"/>
      <c r="K18" s="13" t="s">
        <v>56</v>
      </c>
      <c r="L18" s="13"/>
      <c r="M18" s="4"/>
      <c r="O18" s="12">
        <v>-160000000</v>
      </c>
      <c r="P18" s="12"/>
      <c r="Q18" s="4"/>
    </row>
    <row r="19" spans="1:17" ht="15">
      <c r="A19" t="s">
        <v>63</v>
      </c>
      <c r="C19" s="13" t="s">
        <v>56</v>
      </c>
      <c r="D19" s="13"/>
      <c r="E19" s="4"/>
      <c r="G19" s="13" t="s">
        <v>56</v>
      </c>
      <c r="H19" s="13"/>
      <c r="I19" s="4"/>
      <c r="K19" s="13" t="s">
        <v>56</v>
      </c>
      <c r="L19" s="13"/>
      <c r="M19" s="4"/>
      <c r="O19" s="11">
        <v>162285330</v>
      </c>
      <c r="P19" s="11"/>
      <c r="Q19" s="4"/>
    </row>
  </sheetData>
  <sheetProtection selectLockedCells="1" selectUnlockedCells="1"/>
  <mergeCells count="26">
    <mergeCell ref="C2:I2"/>
    <mergeCell ref="K2:Q2"/>
    <mergeCell ref="C3:E3"/>
    <mergeCell ref="G3:I3"/>
    <mergeCell ref="K3:M3"/>
    <mergeCell ref="O3:Q3"/>
    <mergeCell ref="C6:D6"/>
    <mergeCell ref="G6:H6"/>
    <mergeCell ref="K6:L6"/>
    <mergeCell ref="O6:P6"/>
    <mergeCell ref="C10:D10"/>
    <mergeCell ref="G10:H10"/>
    <mergeCell ref="K10:L10"/>
    <mergeCell ref="O10:P10"/>
    <mergeCell ref="C17:D17"/>
    <mergeCell ref="G17:H17"/>
    <mergeCell ref="K17:L17"/>
    <mergeCell ref="O17:P17"/>
    <mergeCell ref="C18:D18"/>
    <mergeCell ref="G18:H18"/>
    <mergeCell ref="K18:L18"/>
    <mergeCell ref="O18:P18"/>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9.7109375" style="0" customWidth="1"/>
    <col min="2" max="2" width="8.7109375" style="0" customWidth="1"/>
    <col min="3" max="3" width="10.7109375" style="0" customWidth="1"/>
    <col min="4" max="5" width="8.7109375" style="0" customWidth="1"/>
    <col min="6" max="6" width="51.7109375" style="0" customWidth="1"/>
    <col min="7" max="7" width="8.7109375" style="0" customWidth="1"/>
    <col min="8" max="8" width="46.7109375" style="0" customWidth="1"/>
    <col min="9" max="16384" width="8.7109375" style="0" customWidth="1"/>
  </cols>
  <sheetData>
    <row r="2" spans="3:8" ht="39.75" customHeight="1">
      <c r="C2" s="7" t="s">
        <v>768</v>
      </c>
      <c r="D2" s="7"/>
      <c r="F2" s="18" t="s">
        <v>760</v>
      </c>
      <c r="H2" s="18" t="s">
        <v>761</v>
      </c>
    </row>
    <row r="3" spans="1:8" ht="15">
      <c r="A3" s="6" t="s">
        <v>769</v>
      </c>
      <c r="C3" s="10">
        <v>109928</v>
      </c>
      <c r="D3" s="4"/>
      <c r="F3" s="5">
        <v>8.6</v>
      </c>
      <c r="H3" s="4" t="s">
        <v>20</v>
      </c>
    </row>
    <row r="4" spans="1:8" ht="15">
      <c r="A4" t="s">
        <v>763</v>
      </c>
      <c r="C4" s="10">
        <v>56983</v>
      </c>
      <c r="D4" s="4"/>
      <c r="F4" s="4" t="s">
        <v>20</v>
      </c>
      <c r="H4" s="4" t="s">
        <v>20</v>
      </c>
    </row>
    <row r="5" spans="1:8" ht="15">
      <c r="A5" t="s">
        <v>770</v>
      </c>
      <c r="C5" s="15">
        <v>-119800</v>
      </c>
      <c r="D5" s="4"/>
      <c r="F5" s="4" t="s">
        <v>20</v>
      </c>
      <c r="H5" s="4" t="s">
        <v>20</v>
      </c>
    </row>
    <row r="6" spans="1:8" ht="15">
      <c r="A6" t="s">
        <v>765</v>
      </c>
      <c r="C6" s="4" t="s">
        <v>20</v>
      </c>
      <c r="D6" s="4"/>
      <c r="F6" s="4" t="s">
        <v>20</v>
      </c>
      <c r="H6" s="4" t="s">
        <v>20</v>
      </c>
    </row>
    <row r="7" spans="1:8" ht="15">
      <c r="A7" s="6" t="s">
        <v>766</v>
      </c>
      <c r="C7" s="10">
        <v>47111</v>
      </c>
      <c r="D7" s="4"/>
      <c r="F7" s="5">
        <v>7.6</v>
      </c>
      <c r="H7" s="4" t="s">
        <v>20</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771</v>
      </c>
      <c r="B2" s="1"/>
      <c r="C2" s="1"/>
      <c r="D2" s="1"/>
      <c r="E2" s="1"/>
      <c r="F2" s="1"/>
    </row>
    <row r="4" spans="3:9" ht="15">
      <c r="C4" s="2" t="s">
        <v>618</v>
      </c>
      <c r="D4" s="2"/>
      <c r="E4" s="2"/>
      <c r="F4" s="2"/>
      <c r="G4" s="2"/>
      <c r="H4" s="2"/>
      <c r="I4" s="2"/>
    </row>
    <row r="5" spans="3:9" ht="15">
      <c r="C5" s="2" t="s">
        <v>33</v>
      </c>
      <c r="D5" s="2"/>
      <c r="E5" s="2"/>
      <c r="G5" s="2" t="s">
        <v>32</v>
      </c>
      <c r="H5" s="2"/>
      <c r="I5" s="2"/>
    </row>
    <row r="6" spans="1:9" ht="15">
      <c r="A6" t="s">
        <v>772</v>
      </c>
      <c r="C6" s="4"/>
      <c r="D6" s="5">
        <v>6</v>
      </c>
      <c r="E6" s="4"/>
      <c r="G6" s="4"/>
      <c r="H6" s="5">
        <v>6</v>
      </c>
      <c r="I6" s="4"/>
    </row>
    <row r="7" spans="1:9" ht="15">
      <c r="A7" t="s">
        <v>730</v>
      </c>
      <c r="C7" s="4"/>
      <c r="D7" s="4" t="s">
        <v>773</v>
      </c>
      <c r="E7" s="4"/>
      <c r="G7" s="4"/>
      <c r="H7" s="4" t="s">
        <v>774</v>
      </c>
      <c r="I7" s="4"/>
    </row>
    <row r="8" spans="1:9" ht="15">
      <c r="A8" t="s">
        <v>733</v>
      </c>
      <c r="C8" s="4"/>
      <c r="D8" s="4" t="s">
        <v>775</v>
      </c>
      <c r="E8" s="4"/>
      <c r="G8" s="4"/>
      <c r="H8" s="4" t="s">
        <v>776</v>
      </c>
      <c r="I8" s="4"/>
    </row>
    <row r="9" spans="1:9" ht="15">
      <c r="A9" t="s">
        <v>747</v>
      </c>
      <c r="C9" s="4"/>
      <c r="D9" s="4" t="s">
        <v>21</v>
      </c>
      <c r="E9" s="4"/>
      <c r="G9" s="4"/>
      <c r="H9" s="4" t="s">
        <v>21</v>
      </c>
      <c r="I9" s="4"/>
    </row>
    <row r="10" spans="1:9" ht="15">
      <c r="A10" t="s">
        <v>777</v>
      </c>
      <c r="C10" s="3">
        <v>3.56</v>
      </c>
      <c r="D10" s="3"/>
      <c r="E10" s="4"/>
      <c r="G10" s="3">
        <v>2.19</v>
      </c>
      <c r="H10" s="3"/>
      <c r="I10" s="4"/>
    </row>
  </sheetData>
  <sheetProtection selectLockedCells="1" selectUnlockedCells="1"/>
  <mergeCells count="6">
    <mergeCell ref="A2:F2"/>
    <mergeCell ref="C4:I4"/>
    <mergeCell ref="C5:E5"/>
    <mergeCell ref="G5:I5"/>
    <mergeCell ref="C10:D10"/>
    <mergeCell ref="G10:H10"/>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778</v>
      </c>
      <c r="B2" s="1"/>
      <c r="C2" s="1"/>
      <c r="D2" s="1"/>
      <c r="E2" s="1"/>
      <c r="F2" s="1"/>
    </row>
    <row r="4" spans="3:4" ht="39.75" customHeight="1">
      <c r="C4" s="7" t="s">
        <v>779</v>
      </c>
      <c r="D4" s="7"/>
    </row>
    <row r="5" spans="3:4" ht="15">
      <c r="C5" s="2" t="s">
        <v>34</v>
      </c>
      <c r="D5" s="2"/>
    </row>
    <row r="6" ht="15">
      <c r="A6" s="6" t="s">
        <v>780</v>
      </c>
    </row>
    <row r="7" spans="1:4" ht="15">
      <c r="A7">
        <v>2022</v>
      </c>
      <c r="C7" s="4"/>
      <c r="D7" s="10">
        <v>742</v>
      </c>
    </row>
    <row r="8" spans="1:4" ht="15">
      <c r="A8">
        <v>2023</v>
      </c>
      <c r="C8" s="4"/>
      <c r="D8" s="10">
        <v>751</v>
      </c>
    </row>
    <row r="9" spans="1:4" ht="15">
      <c r="A9">
        <v>2024</v>
      </c>
      <c r="C9" s="4"/>
      <c r="D9" s="10">
        <v>682</v>
      </c>
    </row>
    <row r="10" spans="1:4" ht="15">
      <c r="A10">
        <v>2025</v>
      </c>
      <c r="C10" s="4"/>
      <c r="D10" s="10">
        <v>352</v>
      </c>
    </row>
    <row r="11" spans="1:4" ht="15">
      <c r="A11">
        <v>2026</v>
      </c>
      <c r="C11" s="4"/>
      <c r="D11" s="10">
        <v>352</v>
      </c>
    </row>
    <row r="12" spans="1:4" ht="15">
      <c r="A12" t="s">
        <v>781</v>
      </c>
      <c r="C12" s="4"/>
      <c r="D12" s="10">
        <v>440</v>
      </c>
    </row>
    <row r="13" spans="1:4" ht="15">
      <c r="A13" t="s">
        <v>398</v>
      </c>
      <c r="C13" s="11">
        <v>3319</v>
      </c>
      <c r="D13" s="11"/>
    </row>
  </sheetData>
  <sheetProtection selectLockedCells="1" selectUnlockedCells="1"/>
  <mergeCells count="4">
    <mergeCell ref="A2:F2"/>
    <mergeCell ref="C4:D4"/>
    <mergeCell ref="C5:D5"/>
    <mergeCell ref="C13:D1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782</v>
      </c>
      <c r="B2" s="1"/>
      <c r="C2" s="1"/>
      <c r="D2" s="1"/>
      <c r="E2" s="1"/>
      <c r="F2" s="1"/>
    </row>
    <row r="4" spans="3:9" ht="15">
      <c r="C4" s="2" t="s">
        <v>618</v>
      </c>
      <c r="D4" s="2"/>
      <c r="E4" s="2"/>
      <c r="F4" s="2"/>
      <c r="G4" s="2"/>
      <c r="H4" s="2"/>
      <c r="I4" s="2"/>
    </row>
    <row r="5" spans="1:9" ht="15">
      <c r="A5" s="6" t="s">
        <v>34</v>
      </c>
      <c r="C5" s="2" t="s">
        <v>33</v>
      </c>
      <c r="D5" s="2"/>
      <c r="E5" s="2"/>
      <c r="G5" s="2" t="s">
        <v>32</v>
      </c>
      <c r="H5" s="2"/>
      <c r="I5" s="2"/>
    </row>
    <row r="6" ht="15">
      <c r="A6" s="6" t="s">
        <v>783</v>
      </c>
    </row>
    <row r="7" spans="1:9" ht="15">
      <c r="A7" t="s">
        <v>784</v>
      </c>
      <c r="C7" s="11">
        <v>15509</v>
      </c>
      <c r="D7" s="11"/>
      <c r="E7" s="4"/>
      <c r="G7" s="11">
        <v>19936</v>
      </c>
      <c r="H7" s="11"/>
      <c r="I7" s="4"/>
    </row>
    <row r="8" spans="1:9" ht="15">
      <c r="A8" t="s">
        <v>785</v>
      </c>
      <c r="C8" s="4"/>
      <c r="D8" s="10">
        <v>5051</v>
      </c>
      <c r="E8" s="4"/>
      <c r="G8" s="4"/>
      <c r="H8" s="10">
        <v>5640</v>
      </c>
      <c r="I8" s="4"/>
    </row>
    <row r="9" spans="1:9" ht="15">
      <c r="A9" t="s">
        <v>786</v>
      </c>
      <c r="C9" s="4"/>
      <c r="D9" s="10">
        <v>1942</v>
      </c>
      <c r="E9" s="4"/>
      <c r="G9" s="4"/>
      <c r="H9" s="10">
        <v>2415</v>
      </c>
      <c r="I9" s="4"/>
    </row>
    <row r="10" spans="1:9" ht="15">
      <c r="A10" t="s">
        <v>787</v>
      </c>
      <c r="C10" s="4"/>
      <c r="D10" s="10">
        <v>1945</v>
      </c>
      <c r="E10" s="4"/>
      <c r="G10" s="4"/>
      <c r="H10" s="10">
        <v>2300</v>
      </c>
      <c r="I10" s="4"/>
    </row>
    <row r="11" spans="1:9" ht="15">
      <c r="A11" t="s">
        <v>788</v>
      </c>
      <c r="C11" s="4"/>
      <c r="D11" s="10">
        <v>1243</v>
      </c>
      <c r="E11" s="4"/>
      <c r="G11" s="4"/>
      <c r="H11" s="10">
        <v>1449</v>
      </c>
      <c r="I11" s="4"/>
    </row>
    <row r="12" spans="1:9" ht="15">
      <c r="A12" t="s">
        <v>789</v>
      </c>
      <c r="C12" s="4"/>
      <c r="D12" s="10">
        <v>313</v>
      </c>
      <c r="E12" s="4"/>
      <c r="G12" s="4"/>
      <c r="H12" s="10">
        <v>537</v>
      </c>
      <c r="I12" s="4"/>
    </row>
    <row r="13" spans="1:9" ht="15">
      <c r="A13" t="s">
        <v>675</v>
      </c>
      <c r="C13" s="4"/>
      <c r="D13" s="10">
        <v>4458</v>
      </c>
      <c r="E13" s="4"/>
      <c r="G13" s="4"/>
      <c r="H13" s="10">
        <v>5353</v>
      </c>
      <c r="I13" s="4"/>
    </row>
    <row r="14" spans="1:9" ht="15">
      <c r="A14" s="6" t="s">
        <v>790</v>
      </c>
      <c r="C14" s="4"/>
      <c r="D14" s="10">
        <v>30461</v>
      </c>
      <c r="E14" s="4"/>
      <c r="G14" s="4"/>
      <c r="H14" s="10">
        <v>37630</v>
      </c>
      <c r="I14" s="4"/>
    </row>
    <row r="15" spans="1:9" ht="15">
      <c r="A15" t="s">
        <v>791</v>
      </c>
      <c r="C15" s="4"/>
      <c r="D15" s="15">
        <v>-30461</v>
      </c>
      <c r="E15" s="4"/>
      <c r="G15" s="4"/>
      <c r="H15" s="15">
        <v>-37630</v>
      </c>
      <c r="I15" s="4"/>
    </row>
    <row r="16" spans="1:9" ht="15">
      <c r="A16" s="6" t="s">
        <v>792</v>
      </c>
      <c r="C16" s="13" t="s">
        <v>56</v>
      </c>
      <c r="D16" s="13"/>
      <c r="E16" s="4"/>
      <c r="G16" s="13" t="s">
        <v>56</v>
      </c>
      <c r="H16" s="13"/>
      <c r="I16" s="4"/>
    </row>
  </sheetData>
  <sheetProtection selectLockedCells="1" selectUnlockedCells="1"/>
  <mergeCells count="8">
    <mergeCell ref="A2:F2"/>
    <mergeCell ref="C4:I4"/>
    <mergeCell ref="C5:E5"/>
    <mergeCell ref="G5:I5"/>
    <mergeCell ref="C7:D7"/>
    <mergeCell ref="G7:H7"/>
    <mergeCell ref="C16:D16"/>
    <mergeCell ref="G16:H16"/>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51.7109375" style="0" customWidth="1"/>
    <col min="2" max="2" width="8.7109375" style="0" customWidth="1"/>
    <col min="3" max="3" width="7.7109375" style="0" customWidth="1"/>
    <col min="4" max="5" width="8.7109375" style="0" customWidth="1"/>
    <col min="6" max="6" width="7.7109375" style="0" customWidth="1"/>
    <col min="7" max="16384" width="8.7109375" style="0" customWidth="1"/>
  </cols>
  <sheetData>
    <row r="2" spans="1:6" ht="15">
      <c r="A2" s="1" t="s">
        <v>689</v>
      </c>
      <c r="B2" s="1"/>
      <c r="C2" s="1"/>
      <c r="D2" s="1"/>
      <c r="E2" s="1"/>
      <c r="F2" s="1"/>
    </row>
    <row r="4" spans="3:7" ht="15">
      <c r="C4" s="2" t="s">
        <v>618</v>
      </c>
      <c r="D4" s="2"/>
      <c r="E4" s="2"/>
      <c r="F4" s="2"/>
      <c r="G4" s="2"/>
    </row>
    <row r="5" spans="3:7" ht="15">
      <c r="C5" s="2" t="s">
        <v>33</v>
      </c>
      <c r="D5" s="2"/>
      <c r="F5" s="2" t="s">
        <v>32</v>
      </c>
      <c r="G5" s="2"/>
    </row>
    <row r="6" spans="1:7" ht="15">
      <c r="A6" t="s">
        <v>793</v>
      </c>
      <c r="C6" s="4" t="s">
        <v>794</v>
      </c>
      <c r="D6" s="4"/>
      <c r="F6" s="4" t="s">
        <v>794</v>
      </c>
      <c r="G6" s="4"/>
    </row>
    <row r="7" spans="1:7" ht="15">
      <c r="A7" t="s">
        <v>795</v>
      </c>
      <c r="C7" s="4" t="s">
        <v>796</v>
      </c>
      <c r="D7" s="4"/>
      <c r="F7" s="4" t="s">
        <v>797</v>
      </c>
      <c r="G7" s="4"/>
    </row>
    <row r="8" spans="1:7" ht="15">
      <c r="A8" t="s">
        <v>798</v>
      </c>
      <c r="C8" s="4" t="s">
        <v>799</v>
      </c>
      <c r="D8" s="4"/>
      <c r="F8" s="4" t="s">
        <v>800</v>
      </c>
      <c r="G8" s="4"/>
    </row>
    <row r="9" spans="1:7" ht="15">
      <c r="A9" t="s">
        <v>787</v>
      </c>
      <c r="C9" s="4" t="s">
        <v>801</v>
      </c>
      <c r="D9" s="4"/>
      <c r="F9" s="4" t="s">
        <v>448</v>
      </c>
      <c r="G9" s="4"/>
    </row>
    <row r="10" spans="1:7" ht="15">
      <c r="A10" t="s">
        <v>802</v>
      </c>
      <c r="C10" s="4" t="s">
        <v>803</v>
      </c>
      <c r="D10" s="4"/>
      <c r="F10" s="4" t="s">
        <v>804</v>
      </c>
      <c r="G10" s="4"/>
    </row>
    <row r="11" spans="1:7" ht="15">
      <c r="A11" t="s">
        <v>805</v>
      </c>
      <c r="C11" s="4" t="s">
        <v>806</v>
      </c>
      <c r="D11" s="4"/>
      <c r="F11" s="4" t="s">
        <v>807</v>
      </c>
      <c r="G11" s="4"/>
    </row>
    <row r="12" spans="1:7" ht="15">
      <c r="A12" t="s">
        <v>808</v>
      </c>
      <c r="C12" s="4" t="s">
        <v>99</v>
      </c>
      <c r="D12" s="4"/>
      <c r="F12" s="4" t="s">
        <v>99</v>
      </c>
      <c r="G12" s="4"/>
    </row>
    <row r="13" spans="1:7" ht="15">
      <c r="A13" t="s">
        <v>809</v>
      </c>
      <c r="C13" s="4" t="s">
        <v>810</v>
      </c>
      <c r="D13" s="4"/>
      <c r="F13" s="4" t="s">
        <v>811</v>
      </c>
      <c r="G13" s="4"/>
    </row>
    <row r="14" spans="1:7" ht="15">
      <c r="A14" t="s">
        <v>789</v>
      </c>
      <c r="C14" s="4" t="s">
        <v>99</v>
      </c>
      <c r="D14" s="4"/>
      <c r="F14" s="4" t="s">
        <v>99</v>
      </c>
      <c r="G14" s="4"/>
    </row>
    <row r="15" spans="1:7" ht="15">
      <c r="A15" t="s">
        <v>812</v>
      </c>
      <c r="C15" s="4" t="s">
        <v>99</v>
      </c>
      <c r="D15" s="4"/>
      <c r="F15" s="4" t="s">
        <v>99</v>
      </c>
      <c r="G15" s="4"/>
    </row>
  </sheetData>
  <sheetProtection selectLockedCells="1" selectUnlockedCells="1"/>
  <mergeCells count="4">
    <mergeCell ref="A2:F2"/>
    <mergeCell ref="C4:G4"/>
    <mergeCell ref="C5:D5"/>
    <mergeCell ref="F5:G5"/>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t="s">
        <v>618</v>
      </c>
      <c r="D2" s="2"/>
      <c r="E2" s="2"/>
      <c r="F2" s="2"/>
      <c r="G2" s="2"/>
      <c r="H2" s="2"/>
      <c r="I2" s="2"/>
    </row>
    <row r="3" spans="1:9" ht="15">
      <c r="A3" s="6" t="s">
        <v>34</v>
      </c>
      <c r="C3" s="2" t="s">
        <v>33</v>
      </c>
      <c r="D3" s="2"/>
      <c r="E3" s="2"/>
      <c r="G3" s="2" t="s">
        <v>32</v>
      </c>
      <c r="H3" s="2"/>
      <c r="I3" s="2"/>
    </row>
    <row r="4" ht="15">
      <c r="A4" s="6" t="s">
        <v>813</v>
      </c>
    </row>
    <row r="5" spans="1:9" ht="15">
      <c r="A5" t="s">
        <v>814</v>
      </c>
      <c r="C5" s="11">
        <v>349</v>
      </c>
      <c r="D5" s="11"/>
      <c r="E5" s="4"/>
      <c r="G5" s="11">
        <v>481</v>
      </c>
      <c r="H5" s="11"/>
      <c r="I5" s="4"/>
    </row>
    <row r="6" spans="1:9" ht="15">
      <c r="A6" t="s">
        <v>815</v>
      </c>
      <c r="C6" s="4"/>
      <c r="D6" s="10">
        <v>158</v>
      </c>
      <c r="E6" s="4"/>
      <c r="G6" s="4"/>
      <c r="H6" s="10">
        <v>111</v>
      </c>
      <c r="I6" s="4"/>
    </row>
    <row r="7" spans="1:9" ht="15">
      <c r="A7" t="s">
        <v>816</v>
      </c>
      <c r="C7" s="4"/>
      <c r="D7" s="15">
        <v>-26</v>
      </c>
      <c r="E7" s="4"/>
      <c r="G7" s="4"/>
      <c r="H7" s="15">
        <v>-20</v>
      </c>
      <c r="I7" s="4"/>
    </row>
    <row r="8" spans="1:9" ht="15">
      <c r="A8" t="s">
        <v>817</v>
      </c>
      <c r="C8" s="11">
        <v>481</v>
      </c>
      <c r="D8" s="11"/>
      <c r="E8" s="4"/>
      <c r="G8" s="11">
        <v>572</v>
      </c>
      <c r="H8" s="11"/>
      <c r="I8" s="4"/>
    </row>
  </sheetData>
  <sheetProtection selectLockedCells="1" selectUnlockedCells="1"/>
  <mergeCells count="7">
    <mergeCell ref="C2:I2"/>
    <mergeCell ref="C3:E3"/>
    <mergeCell ref="G3:I3"/>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16384" width="8.7109375" style="0" customWidth="1"/>
  </cols>
  <sheetData>
    <row r="2" spans="1:6" ht="15">
      <c r="A2" s="1" t="s">
        <v>818</v>
      </c>
      <c r="B2" s="1"/>
      <c r="C2" s="1"/>
      <c r="D2" s="1"/>
      <c r="E2" s="1"/>
      <c r="F2" s="1"/>
    </row>
    <row r="4" spans="3:4" ht="39.75" customHeight="1">
      <c r="C4" s="7" t="s">
        <v>819</v>
      </c>
      <c r="D4" s="7"/>
    </row>
    <row r="5" spans="3:4" ht="15">
      <c r="C5" s="2" t="s">
        <v>34</v>
      </c>
      <c r="D5" s="2"/>
    </row>
    <row r="6" ht="15">
      <c r="A6" s="6" t="s">
        <v>780</v>
      </c>
    </row>
    <row r="7" spans="1:4" ht="15">
      <c r="A7">
        <v>2022</v>
      </c>
      <c r="C7" s="4"/>
      <c r="D7" s="10">
        <v>2000</v>
      </c>
    </row>
    <row r="8" spans="1:4" ht="15">
      <c r="A8">
        <v>2023</v>
      </c>
      <c r="C8" s="4"/>
      <c r="D8" s="10">
        <v>4000</v>
      </c>
    </row>
    <row r="9" spans="1:4" ht="15">
      <c r="A9" t="s">
        <v>398</v>
      </c>
      <c r="C9" s="11">
        <v>6000</v>
      </c>
      <c r="D9" s="11"/>
    </row>
  </sheetData>
  <sheetProtection selectLockedCells="1" selectUnlockedCells="1"/>
  <mergeCells count="4">
    <mergeCell ref="A2:F2"/>
    <mergeCell ref="C4:D4"/>
    <mergeCell ref="C5:D5"/>
    <mergeCell ref="C9:D9"/>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G34"/>
  <sheetViews>
    <sheetView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820</v>
      </c>
      <c r="B2" s="1"/>
      <c r="C2" s="1"/>
      <c r="D2" s="1"/>
      <c r="E2" s="1"/>
      <c r="F2" s="1"/>
    </row>
    <row r="4" spans="1:7" ht="39.75" customHeight="1">
      <c r="A4" s="8"/>
      <c r="C4" s="7" t="s">
        <v>519</v>
      </c>
      <c r="D4" s="7"/>
      <c r="F4" s="7" t="s">
        <v>593</v>
      </c>
      <c r="G4" s="7"/>
    </row>
    <row r="5" ht="15">
      <c r="A5" s="6" t="s">
        <v>112</v>
      </c>
    </row>
    <row r="7" ht="15">
      <c r="A7" t="s">
        <v>619</v>
      </c>
    </row>
    <row r="8" spans="1:7" ht="15">
      <c r="A8" t="s">
        <v>36</v>
      </c>
      <c r="C8" s="11">
        <v>9938</v>
      </c>
      <c r="D8" s="11"/>
      <c r="F8" s="11">
        <v>106973</v>
      </c>
      <c r="G8" s="11"/>
    </row>
    <row r="9" spans="1:7" ht="15">
      <c r="A9" t="s">
        <v>121</v>
      </c>
      <c r="C9" s="4"/>
      <c r="D9" s="10">
        <v>958</v>
      </c>
      <c r="F9" s="4"/>
      <c r="G9" s="10">
        <v>579</v>
      </c>
    </row>
    <row r="10" spans="1:7" ht="15">
      <c r="A10" t="s">
        <v>122</v>
      </c>
      <c r="C10" s="4"/>
      <c r="D10" s="10">
        <v>121</v>
      </c>
      <c r="F10" s="4"/>
      <c r="G10" s="10">
        <v>80</v>
      </c>
    </row>
    <row r="11" spans="1:7" ht="15">
      <c r="A11" t="s">
        <v>123</v>
      </c>
      <c r="C11" s="4"/>
      <c r="D11" s="10">
        <v>68</v>
      </c>
      <c r="F11" s="4"/>
      <c r="G11" s="10">
        <v>133</v>
      </c>
    </row>
    <row r="12" spans="1:7" ht="15">
      <c r="A12" t="s">
        <v>124</v>
      </c>
      <c r="C12" s="4"/>
      <c r="D12" s="10">
        <v>234</v>
      </c>
      <c r="F12" s="4"/>
      <c r="G12" s="10">
        <v>837</v>
      </c>
    </row>
    <row r="13" spans="1:7" ht="15">
      <c r="A13" s="6" t="s">
        <v>125</v>
      </c>
      <c r="C13" s="4"/>
      <c r="D13" s="10">
        <v>11319</v>
      </c>
      <c r="F13" s="4"/>
      <c r="G13" s="10">
        <v>108602</v>
      </c>
    </row>
    <row r="14" spans="1:7" ht="15">
      <c r="A14" t="s">
        <v>126</v>
      </c>
      <c r="C14" s="4"/>
      <c r="D14" s="10">
        <v>1120</v>
      </c>
      <c r="F14" s="4"/>
      <c r="G14" s="10">
        <v>1335</v>
      </c>
    </row>
    <row r="15" spans="1:7" ht="15">
      <c r="A15" t="s">
        <v>127</v>
      </c>
      <c r="C15" s="4"/>
      <c r="D15" s="4" t="s">
        <v>20</v>
      </c>
      <c r="F15" s="4"/>
      <c r="G15" s="10">
        <v>2488</v>
      </c>
    </row>
    <row r="16" spans="1:7" ht="15">
      <c r="A16" t="s">
        <v>128</v>
      </c>
      <c r="C16" s="4"/>
      <c r="D16" s="10">
        <v>398</v>
      </c>
      <c r="F16" s="4"/>
      <c r="G16" s="10">
        <v>2495</v>
      </c>
    </row>
    <row r="17" spans="1:7" ht="15">
      <c r="A17" t="s">
        <v>129</v>
      </c>
      <c r="C17" s="4"/>
      <c r="D17" s="10">
        <v>690</v>
      </c>
      <c r="F17" s="4"/>
      <c r="G17" s="10">
        <v>2192</v>
      </c>
    </row>
    <row r="18" spans="1:7" ht="15">
      <c r="A18" s="6" t="s">
        <v>623</v>
      </c>
      <c r="C18" s="11">
        <v>13527</v>
      </c>
      <c r="D18" s="11"/>
      <c r="F18" s="11">
        <v>117112</v>
      </c>
      <c r="G18" s="11"/>
    </row>
    <row r="20" ht="15">
      <c r="A20" s="6" t="s">
        <v>624</v>
      </c>
    </row>
    <row r="22" ht="15">
      <c r="A22" t="s">
        <v>625</v>
      </c>
    </row>
    <row r="23" spans="1:7" ht="15">
      <c r="A23" t="s">
        <v>134</v>
      </c>
      <c r="C23" s="11">
        <v>2029</v>
      </c>
      <c r="D23" s="11"/>
      <c r="F23" s="11">
        <v>3841</v>
      </c>
      <c r="G23" s="11"/>
    </row>
    <row r="24" spans="1:7" ht="15">
      <c r="A24" t="s">
        <v>135</v>
      </c>
      <c r="C24" s="4"/>
      <c r="D24" s="10">
        <v>2034</v>
      </c>
      <c r="F24" s="4"/>
      <c r="G24" s="10">
        <v>8273</v>
      </c>
    </row>
    <row r="25" spans="1:7" ht="15">
      <c r="A25" t="s">
        <v>136</v>
      </c>
      <c r="C25" s="4"/>
      <c r="D25" s="4" t="s">
        <v>20</v>
      </c>
      <c r="F25" s="4"/>
      <c r="G25" s="10">
        <v>670</v>
      </c>
    </row>
    <row r="26" spans="1:7" ht="15">
      <c r="A26" t="s">
        <v>137</v>
      </c>
      <c r="C26" s="4"/>
      <c r="D26" s="10">
        <v>635</v>
      </c>
      <c r="F26" s="4"/>
      <c r="G26" s="10">
        <v>1909</v>
      </c>
    </row>
    <row r="27" spans="1:7" ht="15">
      <c r="A27" t="s">
        <v>139</v>
      </c>
      <c r="C27" s="4"/>
      <c r="D27" s="10">
        <v>5542</v>
      </c>
      <c r="F27" s="4"/>
      <c r="G27" s="10">
        <v>5005</v>
      </c>
    </row>
    <row r="28" spans="1:7" ht="15">
      <c r="A28" t="s">
        <v>626</v>
      </c>
      <c r="C28" s="4"/>
      <c r="D28" s="10">
        <v>2000</v>
      </c>
      <c r="F28" s="4"/>
      <c r="G28" s="4" t="s">
        <v>20</v>
      </c>
    </row>
    <row r="29" spans="1:7" ht="15">
      <c r="A29" s="6" t="s">
        <v>140</v>
      </c>
      <c r="C29" s="4"/>
      <c r="D29" s="10">
        <v>12240</v>
      </c>
      <c r="F29" s="4"/>
      <c r="G29" s="10">
        <v>19698</v>
      </c>
    </row>
    <row r="30" spans="1:7" ht="15">
      <c r="A30" t="s">
        <v>627</v>
      </c>
      <c r="C30" s="4"/>
      <c r="D30" s="10">
        <v>16859</v>
      </c>
      <c r="F30" s="4"/>
      <c r="G30" s="10">
        <v>16451</v>
      </c>
    </row>
    <row r="31" spans="1:7" ht="15">
      <c r="A31" t="s">
        <v>628</v>
      </c>
      <c r="C31" s="4"/>
      <c r="D31" s="10">
        <v>3673</v>
      </c>
      <c r="F31" s="4"/>
      <c r="G31" s="10">
        <v>9418</v>
      </c>
    </row>
    <row r="32" spans="1:7" ht="15">
      <c r="A32" t="s">
        <v>143</v>
      </c>
      <c r="C32" s="4"/>
      <c r="D32" s="4" t="s">
        <v>20</v>
      </c>
      <c r="F32" s="4"/>
      <c r="G32" s="10">
        <v>2039</v>
      </c>
    </row>
    <row r="33" spans="1:7" ht="15">
      <c r="A33" t="s">
        <v>629</v>
      </c>
      <c r="C33" s="4"/>
      <c r="D33" s="10">
        <v>535</v>
      </c>
      <c r="F33" s="4"/>
      <c r="G33" s="4" t="s">
        <v>20</v>
      </c>
    </row>
    <row r="34" spans="1:7" ht="15">
      <c r="A34" s="6" t="s">
        <v>630</v>
      </c>
      <c r="C34" s="4"/>
      <c r="D34" s="10">
        <v>33307</v>
      </c>
      <c r="F34" s="4"/>
      <c r="G34" s="10">
        <v>47606</v>
      </c>
    </row>
  </sheetData>
  <sheetProtection selectLockedCells="1" selectUnlockedCells="1"/>
  <mergeCells count="9">
    <mergeCell ref="A2:F2"/>
    <mergeCell ref="C4:D4"/>
    <mergeCell ref="F4:G4"/>
    <mergeCell ref="C8:D8"/>
    <mergeCell ref="F8:G8"/>
    <mergeCell ref="C18:D18"/>
    <mergeCell ref="F18:G18"/>
    <mergeCell ref="C23:D23"/>
    <mergeCell ref="F23:G23"/>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821</v>
      </c>
      <c r="B2" s="1"/>
      <c r="C2" s="1"/>
      <c r="D2" s="1"/>
      <c r="E2" s="1"/>
      <c r="F2" s="1"/>
    </row>
    <row r="4" spans="1:9" ht="39.75" customHeight="1">
      <c r="A4" s="8"/>
      <c r="C4" s="7" t="s">
        <v>519</v>
      </c>
      <c r="D4" s="7"/>
      <c r="E4" s="7"/>
      <c r="G4" s="7" t="s">
        <v>593</v>
      </c>
      <c r="H4" s="7"/>
      <c r="I4" s="7"/>
    </row>
    <row r="5" ht="15">
      <c r="A5" t="s">
        <v>631</v>
      </c>
    </row>
    <row r="6" spans="1:9" ht="15">
      <c r="A6" t="s">
        <v>822</v>
      </c>
      <c r="C6" s="4"/>
      <c r="D6" s="10">
        <v>51452</v>
      </c>
      <c r="E6" s="4"/>
      <c r="G6" s="4"/>
      <c r="H6" s="10">
        <v>51452</v>
      </c>
      <c r="I6" s="4"/>
    </row>
    <row r="7" spans="1:9" ht="15">
      <c r="A7" t="s">
        <v>823</v>
      </c>
      <c r="C7" s="4"/>
      <c r="D7" s="4" t="s">
        <v>20</v>
      </c>
      <c r="E7" s="4"/>
      <c r="G7" s="4"/>
      <c r="H7" s="10">
        <v>27272</v>
      </c>
      <c r="I7" s="4"/>
    </row>
    <row r="8" spans="1:9" ht="15">
      <c r="A8" t="s">
        <v>824</v>
      </c>
      <c r="C8" s="4"/>
      <c r="D8" s="4" t="s">
        <v>20</v>
      </c>
      <c r="E8" s="4"/>
      <c r="G8" s="4"/>
      <c r="H8" s="10">
        <v>87221</v>
      </c>
      <c r="I8" s="4"/>
    </row>
    <row r="9" spans="3:9" ht="15">
      <c r="C9" s="4"/>
      <c r="E9" s="4"/>
      <c r="G9" s="4"/>
      <c r="I9" s="4"/>
    </row>
    <row r="10" ht="15">
      <c r="A10" t="s">
        <v>633</v>
      </c>
    </row>
    <row r="11" spans="1:9" ht="15">
      <c r="A11" t="s">
        <v>825</v>
      </c>
      <c r="C11" s="4"/>
      <c r="D11" s="4" t="s">
        <v>20</v>
      </c>
      <c r="E11" s="4"/>
      <c r="G11" s="4"/>
      <c r="H11" s="4" t="s">
        <v>20</v>
      </c>
      <c r="I11" s="4"/>
    </row>
    <row r="12" spans="1:9" ht="15">
      <c r="A12" t="s">
        <v>826</v>
      </c>
      <c r="C12" s="4"/>
      <c r="D12" s="4" t="s">
        <v>20</v>
      </c>
      <c r="E12" s="4"/>
      <c r="G12" s="4"/>
      <c r="H12" s="4" t="s">
        <v>20</v>
      </c>
      <c r="I12" s="4"/>
    </row>
    <row r="13" spans="1:9" ht="15">
      <c r="A13" t="s">
        <v>157</v>
      </c>
      <c r="C13" s="4"/>
      <c r="D13" s="10">
        <v>94894</v>
      </c>
      <c r="E13" s="4"/>
      <c r="G13" s="4"/>
      <c r="H13" s="10">
        <v>83263</v>
      </c>
      <c r="I13" s="4"/>
    </row>
    <row r="14" spans="1:9" ht="15">
      <c r="A14" t="s">
        <v>159</v>
      </c>
      <c r="C14" s="4"/>
      <c r="D14" s="15">
        <v>-166126</v>
      </c>
      <c r="E14" s="4"/>
      <c r="G14" s="4"/>
      <c r="H14" s="15">
        <v>-179702</v>
      </c>
      <c r="I14" s="4"/>
    </row>
    <row r="15" spans="1:9" ht="15">
      <c r="A15" s="6" t="s">
        <v>637</v>
      </c>
      <c r="C15" s="4"/>
      <c r="D15" s="15">
        <v>-71232</v>
      </c>
      <c r="E15" s="4"/>
      <c r="G15" s="4"/>
      <c r="H15" s="15">
        <v>-96439</v>
      </c>
      <c r="I15" s="4"/>
    </row>
    <row r="16" spans="1:9" ht="15">
      <c r="A16" s="6" t="s">
        <v>638</v>
      </c>
      <c r="C16" s="11">
        <v>13527</v>
      </c>
      <c r="D16" s="11"/>
      <c r="E16" s="4"/>
      <c r="G16" s="11">
        <v>117112</v>
      </c>
      <c r="H16" s="11"/>
      <c r="I16" s="4"/>
    </row>
  </sheetData>
  <sheetProtection selectLockedCells="1" selectUnlockedCells="1"/>
  <mergeCells count="5">
    <mergeCell ref="A2:F2"/>
    <mergeCell ref="C4:E4"/>
    <mergeCell ref="G4:I4"/>
    <mergeCell ref="C16:D16"/>
    <mergeCell ref="G16:H1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I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598</v>
      </c>
      <c r="B2" s="1"/>
      <c r="C2" s="1"/>
      <c r="D2" s="1"/>
      <c r="E2" s="1"/>
      <c r="F2" s="1"/>
    </row>
    <row r="4" spans="1:9" ht="39.75" customHeight="1">
      <c r="A4" s="8"/>
      <c r="C4" s="7" t="s">
        <v>827</v>
      </c>
      <c r="D4" s="7"/>
      <c r="E4" s="7"/>
      <c r="F4" s="7"/>
      <c r="G4" s="7"/>
      <c r="H4" s="7"/>
      <c r="I4" s="7"/>
    </row>
    <row r="5" spans="3:9" ht="15">
      <c r="C5" s="2" t="s">
        <v>32</v>
      </c>
      <c r="D5" s="2"/>
      <c r="E5" s="2"/>
      <c r="G5" s="2" t="s">
        <v>43</v>
      </c>
      <c r="H5" s="2"/>
      <c r="I5" s="2"/>
    </row>
    <row r="6" ht="15">
      <c r="A6" s="6" t="s">
        <v>46</v>
      </c>
    </row>
    <row r="7" spans="1:9" ht="15">
      <c r="A7" t="s">
        <v>47</v>
      </c>
      <c r="C7" s="11">
        <v>7</v>
      </c>
      <c r="D7" s="11"/>
      <c r="E7" s="4"/>
      <c r="G7" s="11">
        <v>945</v>
      </c>
      <c r="H7" s="11"/>
      <c r="I7" s="4"/>
    </row>
    <row r="8" spans="1:9" ht="15">
      <c r="A8" t="s">
        <v>48</v>
      </c>
      <c r="C8" s="4"/>
      <c r="D8" s="10">
        <v>331</v>
      </c>
      <c r="E8" s="4"/>
      <c r="G8" s="4"/>
      <c r="H8" s="10">
        <v>322</v>
      </c>
      <c r="I8" s="4"/>
    </row>
    <row r="9" spans="1:9" ht="15">
      <c r="A9" s="6" t="s">
        <v>163</v>
      </c>
      <c r="C9" s="4"/>
      <c r="D9" s="10">
        <v>338</v>
      </c>
      <c r="E9" s="4"/>
      <c r="G9" s="4"/>
      <c r="H9" s="10">
        <v>1267</v>
      </c>
      <c r="I9" s="4"/>
    </row>
    <row r="10" ht="15">
      <c r="A10" s="6" t="s">
        <v>352</v>
      </c>
    </row>
    <row r="11" spans="1:9" ht="15">
      <c r="A11" t="s">
        <v>50</v>
      </c>
      <c r="C11" s="4"/>
      <c r="D11" s="10">
        <v>97</v>
      </c>
      <c r="E11" s="4"/>
      <c r="G11" s="4"/>
      <c r="H11" s="10">
        <v>102</v>
      </c>
      <c r="I11" s="4"/>
    </row>
    <row r="12" spans="1:9" ht="15">
      <c r="A12" t="s">
        <v>51</v>
      </c>
      <c r="C12" s="4"/>
      <c r="D12" s="10">
        <v>5700</v>
      </c>
      <c r="E12" s="4"/>
      <c r="G12" s="4"/>
      <c r="H12" s="10">
        <v>8503</v>
      </c>
      <c r="I12" s="4"/>
    </row>
    <row r="13" spans="1:9" ht="15">
      <c r="A13" t="s">
        <v>52</v>
      </c>
      <c r="C13" s="4"/>
      <c r="D13" s="10">
        <v>4046</v>
      </c>
      <c r="E13" s="4"/>
      <c r="G13" s="4"/>
      <c r="H13" s="10">
        <v>5424</v>
      </c>
      <c r="I13" s="4"/>
    </row>
    <row r="14" spans="1:9" ht="15">
      <c r="A14" s="6" t="s">
        <v>164</v>
      </c>
      <c r="C14" s="4"/>
      <c r="D14" s="10">
        <v>9843</v>
      </c>
      <c r="E14" s="4"/>
      <c r="G14" s="4"/>
      <c r="H14" s="10">
        <v>14029</v>
      </c>
      <c r="I14" s="4"/>
    </row>
    <row r="15" spans="1:9" ht="15">
      <c r="A15" s="6" t="s">
        <v>71</v>
      </c>
      <c r="C15" s="4"/>
      <c r="D15" s="15">
        <v>-9505</v>
      </c>
      <c r="E15" s="4"/>
      <c r="G15" s="4"/>
      <c r="H15" s="15">
        <v>-12762</v>
      </c>
      <c r="I15" s="4"/>
    </row>
    <row r="16" ht="15">
      <c r="A16" s="6" t="s">
        <v>641</v>
      </c>
    </row>
    <row r="17" spans="1:9" ht="15">
      <c r="A17" t="s">
        <v>358</v>
      </c>
      <c r="C17" s="4"/>
      <c r="D17" s="15">
        <v>-494</v>
      </c>
      <c r="E17" s="4"/>
      <c r="G17" s="4"/>
      <c r="H17" s="15">
        <v>-482</v>
      </c>
      <c r="I17" s="4"/>
    </row>
    <row r="18" spans="1:9" ht="15">
      <c r="A18" t="s">
        <v>176</v>
      </c>
      <c r="C18" s="4"/>
      <c r="D18" s="10">
        <v>119</v>
      </c>
      <c r="E18" s="4"/>
      <c r="G18" s="4"/>
      <c r="H18" s="15">
        <v>-1160</v>
      </c>
      <c r="I18" s="4"/>
    </row>
    <row r="19" spans="1:9" ht="15">
      <c r="A19" t="s">
        <v>170</v>
      </c>
      <c r="C19" s="4"/>
      <c r="D19" s="4" t="s">
        <v>20</v>
      </c>
      <c r="E19" s="4"/>
      <c r="G19" s="4"/>
      <c r="H19" s="15">
        <v>-682</v>
      </c>
      <c r="I19" s="4"/>
    </row>
    <row r="20" spans="1:9" ht="15">
      <c r="A20" t="s">
        <v>362</v>
      </c>
      <c r="C20" s="4"/>
      <c r="D20" s="10">
        <v>188</v>
      </c>
      <c r="E20" s="4"/>
      <c r="G20" s="4"/>
      <c r="H20" s="10">
        <v>1510</v>
      </c>
      <c r="I20" s="4"/>
    </row>
    <row r="21" spans="1:9" ht="15">
      <c r="A21" s="6" t="s">
        <v>172</v>
      </c>
      <c r="C21" s="4"/>
      <c r="D21" s="15">
        <v>-187</v>
      </c>
      <c r="E21" s="4"/>
      <c r="G21" s="4"/>
      <c r="H21" s="15">
        <v>-814</v>
      </c>
      <c r="I21" s="4"/>
    </row>
    <row r="22" spans="1:9" ht="15">
      <c r="A22" s="6" t="s">
        <v>54</v>
      </c>
      <c r="C22" s="12">
        <v>-9692</v>
      </c>
      <c r="D22" s="12"/>
      <c r="E22" s="4"/>
      <c r="G22" s="12">
        <v>-13576</v>
      </c>
      <c r="H22" s="12"/>
      <c r="I22" s="4"/>
    </row>
    <row r="23" spans="1:9" ht="15">
      <c r="A23" t="s">
        <v>55</v>
      </c>
      <c r="C23" s="4"/>
      <c r="D23" s="4" t="s">
        <v>20</v>
      </c>
      <c r="E23" s="4"/>
      <c r="G23" s="4"/>
      <c r="H23" s="15">
        <v>-2010</v>
      </c>
      <c r="I23" s="4"/>
    </row>
    <row r="24" spans="1:9" ht="15">
      <c r="A24" s="6" t="s">
        <v>57</v>
      </c>
      <c r="C24" s="12">
        <v>-9692</v>
      </c>
      <c r="D24" s="12"/>
      <c r="E24" s="4"/>
      <c r="G24" s="12">
        <v>-15586</v>
      </c>
      <c r="H24" s="12"/>
      <c r="I24" s="4"/>
    </row>
    <row r="25" ht="15">
      <c r="A25" s="6" t="s">
        <v>828</v>
      </c>
    </row>
    <row r="26" spans="1:9" ht="15">
      <c r="A26" t="s">
        <v>644</v>
      </c>
      <c r="C26" s="14">
        <v>-4.68</v>
      </c>
      <c r="D26" s="14"/>
      <c r="E26" s="4"/>
      <c r="G26" s="14">
        <v>-6.58</v>
      </c>
      <c r="H26" s="14"/>
      <c r="I26" s="4"/>
    </row>
    <row r="27" spans="1:9" ht="15">
      <c r="A27" t="s">
        <v>829</v>
      </c>
      <c r="C27" s="4"/>
      <c r="D27" s="10">
        <v>2068799</v>
      </c>
      <c r="E27" s="4"/>
      <c r="G27" s="4"/>
      <c r="H27" s="10">
        <v>2367019</v>
      </c>
      <c r="I27" s="4"/>
    </row>
    <row r="28" ht="15">
      <c r="A28" s="6" t="s">
        <v>646</v>
      </c>
    </row>
    <row r="29" spans="1:9" ht="15">
      <c r="A29" s="6" t="s">
        <v>54</v>
      </c>
      <c r="C29" s="12">
        <v>-9692</v>
      </c>
      <c r="D29" s="12"/>
      <c r="E29" s="4"/>
      <c r="G29" s="12">
        <v>-13576</v>
      </c>
      <c r="H29" s="12"/>
      <c r="I29" s="4"/>
    </row>
    <row r="30" spans="1:9" ht="15">
      <c r="A30" t="s">
        <v>830</v>
      </c>
      <c r="C30" s="4"/>
      <c r="D30" s="10">
        <v>2</v>
      </c>
      <c r="E30" s="4"/>
      <c r="G30" s="4"/>
      <c r="H30" s="4" t="s">
        <v>20</v>
      </c>
      <c r="I30" s="4"/>
    </row>
    <row r="31" spans="1:9" ht="15">
      <c r="A31" s="6" t="s">
        <v>648</v>
      </c>
      <c r="C31" s="12">
        <v>-9690</v>
      </c>
      <c r="D31" s="12"/>
      <c r="E31" s="4"/>
      <c r="G31" s="12">
        <v>-13576</v>
      </c>
      <c r="H31" s="12"/>
      <c r="I31" s="4"/>
    </row>
  </sheetData>
  <sheetProtection selectLockedCells="1" selectUnlockedCells="1"/>
  <mergeCells count="16">
    <mergeCell ref="A2:F2"/>
    <mergeCell ref="C4:I4"/>
    <mergeCell ref="C5:E5"/>
    <mergeCell ref="G5:I5"/>
    <mergeCell ref="C7:D7"/>
    <mergeCell ref="G7:H7"/>
    <mergeCell ref="C22:D22"/>
    <mergeCell ref="G22:H22"/>
    <mergeCell ref="C24:D24"/>
    <mergeCell ref="G24:H24"/>
    <mergeCell ref="C26:D26"/>
    <mergeCell ref="G26:H26"/>
    <mergeCell ref="C29:D29"/>
    <mergeCell ref="G29:H29"/>
    <mergeCell ref="C31:D31"/>
    <mergeCell ref="G31:H31"/>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10</v>
      </c>
      <c r="B2" s="1"/>
      <c r="C2" s="1"/>
      <c r="D2" s="1"/>
      <c r="E2" s="1"/>
      <c r="F2" s="1"/>
    </row>
    <row r="4" spans="1:9" ht="15">
      <c r="A4" s="8"/>
      <c r="C4" s="2" t="s">
        <v>76</v>
      </c>
      <c r="D4" s="2"/>
      <c r="E4" s="2"/>
      <c r="F4" s="2"/>
      <c r="G4" s="2"/>
      <c r="H4" s="2"/>
      <c r="I4" s="2"/>
    </row>
    <row r="5" spans="3:9" ht="39.75" customHeight="1">
      <c r="C5" s="7" t="s">
        <v>77</v>
      </c>
      <c r="D5" s="7"/>
      <c r="E5" s="7"/>
      <c r="G5" s="2" t="s">
        <v>78</v>
      </c>
      <c r="H5" s="2"/>
      <c r="I5" s="2"/>
    </row>
    <row r="6" spans="3:9" ht="15">
      <c r="C6" s="2" t="s">
        <v>44</v>
      </c>
      <c r="D6" s="2"/>
      <c r="E6" s="2"/>
      <c r="F6" s="2"/>
      <c r="G6" s="2"/>
      <c r="H6" s="2"/>
      <c r="I6" s="2"/>
    </row>
    <row r="7" ht="15">
      <c r="A7" s="6" t="s">
        <v>79</v>
      </c>
    </row>
    <row r="8" spans="1:9" ht="15">
      <c r="A8" s="6" t="s">
        <v>80</v>
      </c>
      <c r="C8" s="4"/>
      <c r="E8" s="4"/>
      <c r="G8" s="4"/>
      <c r="I8" s="4"/>
    </row>
    <row r="9" spans="1:9" ht="15">
      <c r="A9" t="s">
        <v>54</v>
      </c>
      <c r="C9" s="12">
        <v>-13806</v>
      </c>
      <c r="D9" s="12"/>
      <c r="E9" s="4"/>
      <c r="G9" s="12">
        <v>-13806</v>
      </c>
      <c r="H9" s="12"/>
      <c r="I9" s="4"/>
    </row>
    <row r="10" spans="1:9" ht="15">
      <c r="A10" t="s">
        <v>81</v>
      </c>
      <c r="C10" s="14">
        <v>-0.45</v>
      </c>
      <c r="D10" s="14"/>
      <c r="E10" s="4"/>
      <c r="G10" s="14">
        <v>-0.45</v>
      </c>
      <c r="H10" s="14"/>
      <c r="I10" s="4"/>
    </row>
    <row r="11" spans="1:9" ht="15">
      <c r="A11" t="s">
        <v>82</v>
      </c>
      <c r="C11" s="4"/>
      <c r="D11" s="10">
        <v>30621647</v>
      </c>
      <c r="E11" s="4"/>
      <c r="G11" s="4"/>
      <c r="H11" s="10">
        <v>30632517</v>
      </c>
      <c r="I11" s="4"/>
    </row>
    <row r="13" ht="39.75" customHeight="1">
      <c r="A13" s="17" t="s">
        <v>83</v>
      </c>
    </row>
    <row r="14" spans="1:9" ht="15">
      <c r="A14" s="6" t="s">
        <v>84</v>
      </c>
      <c r="C14" s="4"/>
      <c r="E14" s="4"/>
      <c r="G14" s="4"/>
      <c r="I14" s="4"/>
    </row>
    <row r="15" spans="1:9" ht="15">
      <c r="A15" t="s">
        <v>54</v>
      </c>
      <c r="C15" s="12">
        <v>-24809</v>
      </c>
      <c r="D15" s="12"/>
      <c r="E15" s="4"/>
      <c r="G15" s="12">
        <v>-24809</v>
      </c>
      <c r="H15" s="12"/>
      <c r="I15" s="4"/>
    </row>
    <row r="16" spans="1:9" ht="15">
      <c r="A16" t="s">
        <v>81</v>
      </c>
      <c r="C16" s="14">
        <v>-0.81</v>
      </c>
      <c r="D16" s="14"/>
      <c r="E16" s="4"/>
      <c r="G16" s="14">
        <v>-0.81</v>
      </c>
      <c r="H16" s="14"/>
      <c r="I16" s="4"/>
    </row>
    <row r="17" spans="1:9" ht="15">
      <c r="A17" t="s">
        <v>82</v>
      </c>
      <c r="C17" s="4"/>
      <c r="D17" s="10">
        <v>30621647</v>
      </c>
      <c r="E17" s="4"/>
      <c r="G17" s="4"/>
      <c r="H17" s="10">
        <v>30632517</v>
      </c>
      <c r="I17" s="4"/>
    </row>
    <row r="19" ht="15">
      <c r="A19" s="6" t="s">
        <v>85</v>
      </c>
    </row>
    <row r="20" spans="1:9" ht="15">
      <c r="A20" s="6" t="s">
        <v>86</v>
      </c>
      <c r="C20" s="4"/>
      <c r="E20" s="4"/>
      <c r="G20" s="4"/>
      <c r="I20" s="4"/>
    </row>
    <row r="21" spans="1:9" ht="15">
      <c r="A21" s="6" t="s">
        <v>37</v>
      </c>
      <c r="C21" s="11">
        <v>173276</v>
      </c>
      <c r="D21" s="11"/>
      <c r="E21" s="4"/>
      <c r="G21" s="11">
        <v>173276</v>
      </c>
      <c r="H21" s="11"/>
      <c r="I21" s="4"/>
    </row>
    <row r="22" spans="1:9" ht="15">
      <c r="A22" s="6" t="s">
        <v>38</v>
      </c>
      <c r="C22" s="11">
        <v>44287</v>
      </c>
      <c r="D22" s="11"/>
      <c r="E22" s="4"/>
      <c r="G22" s="11">
        <v>44287</v>
      </c>
      <c r="H22" s="11"/>
      <c r="I22" s="4"/>
    </row>
    <row r="23" spans="1:9" ht="15">
      <c r="A23" s="6" t="s">
        <v>87</v>
      </c>
      <c r="C23" s="11">
        <v>128989</v>
      </c>
      <c r="D23" s="11"/>
      <c r="E23" s="4"/>
      <c r="G23" s="11">
        <v>128989</v>
      </c>
      <c r="H23" s="11"/>
      <c r="I23" s="4"/>
    </row>
  </sheetData>
  <sheetProtection selectLockedCells="1" selectUnlockedCells="1"/>
  <mergeCells count="19">
    <mergeCell ref="A2:F2"/>
    <mergeCell ref="C4:I4"/>
    <mergeCell ref="C5:E5"/>
    <mergeCell ref="G5:I5"/>
    <mergeCell ref="C6:I6"/>
    <mergeCell ref="C9:D9"/>
    <mergeCell ref="G9:H9"/>
    <mergeCell ref="C10:D10"/>
    <mergeCell ref="G10:H10"/>
    <mergeCell ref="C15:D15"/>
    <mergeCell ref="G15:H15"/>
    <mergeCell ref="C16:D16"/>
    <mergeCell ref="G16:H16"/>
    <mergeCell ref="C21:D21"/>
    <mergeCell ref="G21:H21"/>
    <mergeCell ref="C22:D22"/>
    <mergeCell ref="G22:H22"/>
    <mergeCell ref="C23:D23"/>
    <mergeCell ref="G23:H23"/>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AJ12"/>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0.7109375" style="0" customWidth="1"/>
    <col min="4" max="5" width="8.7109375" style="0" customWidth="1"/>
    <col min="6" max="6" width="1.7109375" style="0" customWidth="1"/>
    <col min="7" max="7" width="8.7109375" style="0" customWidth="1"/>
    <col min="8" max="8" width="10.7109375" style="0" customWidth="1"/>
    <col min="9" max="10" width="8.7109375" style="0" customWidth="1"/>
    <col min="11" max="11" width="1.7109375" style="0" customWidth="1"/>
    <col min="12" max="12" width="8.7109375" style="0" customWidth="1"/>
    <col min="13" max="13" width="10.7109375" style="0" customWidth="1"/>
    <col min="14" max="15" width="8.7109375" style="0" customWidth="1"/>
    <col min="16" max="16" width="1.7109375" style="0" customWidth="1"/>
    <col min="17" max="17" width="8.7109375" style="0" customWidth="1"/>
    <col min="18" max="18" width="10.7109375" style="0" customWidth="1"/>
    <col min="19" max="20" width="8.7109375" style="0" customWidth="1"/>
    <col min="21" max="21" width="1.7109375" style="0" customWidth="1"/>
    <col min="22" max="23" width="8.7109375" style="0" customWidth="1"/>
    <col min="24" max="24" width="10.7109375" style="0" customWidth="1"/>
    <col min="25" max="26" width="8.7109375" style="0" customWidth="1"/>
    <col min="27" max="27" width="10.7109375" style="0" customWidth="1"/>
    <col min="28" max="30" width="8.7109375" style="0" customWidth="1"/>
    <col min="31" max="31" width="10.7109375" style="0" customWidth="1"/>
    <col min="32" max="34" width="8.7109375" style="0" customWidth="1"/>
    <col min="35" max="35" width="10.7109375" style="0" customWidth="1"/>
    <col min="36" max="16384" width="8.7109375" style="0" customWidth="1"/>
  </cols>
  <sheetData>
    <row r="2" spans="1:6" ht="15">
      <c r="A2" s="1" t="s">
        <v>831</v>
      </c>
      <c r="B2" s="1"/>
      <c r="C2" s="1"/>
      <c r="D2" s="1"/>
      <c r="E2" s="1"/>
      <c r="F2" s="1"/>
    </row>
    <row r="4" spans="1:36" ht="39.75" customHeight="1">
      <c r="A4" s="8"/>
      <c r="C4" s="7" t="s">
        <v>153</v>
      </c>
      <c r="D4" s="7"/>
      <c r="E4" s="7"/>
      <c r="F4" s="7"/>
      <c r="G4" s="7"/>
      <c r="H4" s="7"/>
      <c r="I4" s="7"/>
      <c r="J4" s="7"/>
      <c r="K4" s="7"/>
      <c r="L4" s="7"/>
      <c r="M4" s="7"/>
      <c r="N4" s="7"/>
      <c r="O4" s="7"/>
      <c r="P4" s="7"/>
      <c r="R4" s="24"/>
      <c r="S4" s="24"/>
      <c r="T4" s="24"/>
      <c r="U4" s="24"/>
      <c r="W4" s="7" t="s">
        <v>651</v>
      </c>
      <c r="X4" s="7"/>
      <c r="Z4" s="7" t="s">
        <v>832</v>
      </c>
      <c r="AA4" s="7"/>
      <c r="AB4" s="7"/>
      <c r="AD4" s="7" t="s">
        <v>544</v>
      </c>
      <c r="AE4" s="7"/>
      <c r="AF4" s="7"/>
      <c r="AH4" s="7" t="s">
        <v>653</v>
      </c>
      <c r="AI4" s="7"/>
      <c r="AJ4" s="7"/>
    </row>
    <row r="5" spans="3:21" ht="15">
      <c r="C5" s="2" t="s">
        <v>654</v>
      </c>
      <c r="D5" s="2"/>
      <c r="E5" s="2"/>
      <c r="F5" s="2"/>
      <c r="H5" s="2" t="s">
        <v>655</v>
      </c>
      <c r="I5" s="2"/>
      <c r="J5" s="2"/>
      <c r="K5" s="2"/>
      <c r="M5" s="2" t="s">
        <v>656</v>
      </c>
      <c r="N5" s="2"/>
      <c r="O5" s="2"/>
      <c r="P5" s="2"/>
      <c r="R5" s="2" t="s">
        <v>650</v>
      </c>
      <c r="S5" s="2"/>
      <c r="T5" s="2"/>
      <c r="U5" s="2"/>
    </row>
    <row r="6" spans="3:21" ht="15">
      <c r="C6" s="8" t="s">
        <v>15</v>
      </c>
      <c r="E6" s="2" t="s">
        <v>546</v>
      </c>
      <c r="F6" s="2"/>
      <c r="H6" s="8" t="s">
        <v>15</v>
      </c>
      <c r="J6" s="2" t="s">
        <v>546</v>
      </c>
      <c r="K6" s="2"/>
      <c r="M6" s="8" t="s">
        <v>15</v>
      </c>
      <c r="O6" s="2" t="s">
        <v>546</v>
      </c>
      <c r="P6" s="2"/>
      <c r="R6" s="8" t="s">
        <v>15</v>
      </c>
      <c r="T6" s="2" t="s">
        <v>546</v>
      </c>
      <c r="U6" s="2"/>
    </row>
    <row r="7" spans="1:36" ht="15">
      <c r="A7" s="6" t="s">
        <v>833</v>
      </c>
      <c r="C7" s="10">
        <v>3364992</v>
      </c>
      <c r="E7" s="13" t="s">
        <v>56</v>
      </c>
      <c r="F7" s="13"/>
      <c r="H7" s="10">
        <v>2281562</v>
      </c>
      <c r="J7" s="13" t="s">
        <v>56</v>
      </c>
      <c r="K7" s="13"/>
      <c r="M7" s="10">
        <v>1082852</v>
      </c>
      <c r="O7" s="13" t="s">
        <v>56</v>
      </c>
      <c r="P7" s="13"/>
      <c r="R7" s="10">
        <v>2056497</v>
      </c>
      <c r="T7" s="13" t="s">
        <v>56</v>
      </c>
      <c r="U7" s="13"/>
      <c r="W7" s="11">
        <v>94572</v>
      </c>
      <c r="X7" s="11"/>
      <c r="Z7" s="12">
        <v>-2</v>
      </c>
      <c r="AA7" s="12"/>
      <c r="AB7" s="4"/>
      <c r="AD7" s="12">
        <v>-143112</v>
      </c>
      <c r="AE7" s="12"/>
      <c r="AF7" s="4"/>
      <c r="AH7" s="12">
        <v>-48542</v>
      </c>
      <c r="AI7" s="12"/>
      <c r="AJ7" s="4"/>
    </row>
    <row r="8" spans="1:36" ht="15">
      <c r="A8" t="s">
        <v>830</v>
      </c>
      <c r="C8" s="4" t="s">
        <v>20</v>
      </c>
      <c r="E8" s="4"/>
      <c r="F8" s="4" t="s">
        <v>20</v>
      </c>
      <c r="H8" s="4" t="s">
        <v>20</v>
      </c>
      <c r="J8" s="4"/>
      <c r="K8" s="4" t="s">
        <v>20</v>
      </c>
      <c r="M8" s="4" t="s">
        <v>20</v>
      </c>
      <c r="O8" s="4"/>
      <c r="P8" s="4" t="s">
        <v>20</v>
      </c>
      <c r="R8" s="4" t="s">
        <v>20</v>
      </c>
      <c r="T8" s="4"/>
      <c r="U8" s="4" t="s">
        <v>20</v>
      </c>
      <c r="W8" s="4"/>
      <c r="X8" s="4" t="s">
        <v>20</v>
      </c>
      <c r="Z8" s="4"/>
      <c r="AA8" s="10">
        <v>2</v>
      </c>
      <c r="AB8" s="4"/>
      <c r="AD8" s="4"/>
      <c r="AE8" s="4" t="s">
        <v>20</v>
      </c>
      <c r="AF8" s="4"/>
      <c r="AH8" s="4"/>
      <c r="AI8" s="10">
        <v>2</v>
      </c>
      <c r="AJ8" s="4"/>
    </row>
    <row r="9" spans="1:36" ht="15">
      <c r="A9" t="s">
        <v>659</v>
      </c>
      <c r="C9" s="4" t="s">
        <v>20</v>
      </c>
      <c r="E9" s="4"/>
      <c r="F9" s="4" t="s">
        <v>20</v>
      </c>
      <c r="H9" s="4" t="s">
        <v>20</v>
      </c>
      <c r="J9" s="4"/>
      <c r="K9" s="4" t="s">
        <v>20</v>
      </c>
      <c r="M9" s="4" t="s">
        <v>20</v>
      </c>
      <c r="O9" s="4"/>
      <c r="P9" s="4" t="s">
        <v>20</v>
      </c>
      <c r="R9" s="4" t="s">
        <v>20</v>
      </c>
      <c r="T9" s="4"/>
      <c r="U9" s="4" t="s">
        <v>20</v>
      </c>
      <c r="W9" s="4"/>
      <c r="X9" s="10">
        <v>196</v>
      </c>
      <c r="Z9" s="4"/>
      <c r="AA9" s="4" t="s">
        <v>20</v>
      </c>
      <c r="AB9" s="4"/>
      <c r="AD9" s="4"/>
      <c r="AE9" s="4" t="s">
        <v>20</v>
      </c>
      <c r="AF9" s="4"/>
      <c r="AH9" s="4"/>
      <c r="AI9" s="10">
        <v>196</v>
      </c>
      <c r="AJ9" s="4"/>
    </row>
    <row r="10" spans="1:36" ht="15">
      <c r="A10" t="s">
        <v>834</v>
      </c>
      <c r="C10" s="4" t="s">
        <v>20</v>
      </c>
      <c r="E10" s="4"/>
      <c r="F10" s="4" t="s">
        <v>20</v>
      </c>
      <c r="H10" s="4" t="s">
        <v>20</v>
      </c>
      <c r="J10" s="4"/>
      <c r="K10" s="4" t="s">
        <v>20</v>
      </c>
      <c r="M10" s="4" t="s">
        <v>20</v>
      </c>
      <c r="O10" s="4"/>
      <c r="P10" s="4" t="s">
        <v>20</v>
      </c>
      <c r="R10" s="10">
        <v>88392</v>
      </c>
      <c r="T10" s="4"/>
      <c r="U10" s="4" t="s">
        <v>20</v>
      </c>
      <c r="W10" s="4"/>
      <c r="X10" s="4" t="s">
        <v>20</v>
      </c>
      <c r="Z10" s="4"/>
      <c r="AA10" s="4" t="s">
        <v>20</v>
      </c>
      <c r="AB10" s="4"/>
      <c r="AD10" s="4"/>
      <c r="AE10" s="4" t="s">
        <v>20</v>
      </c>
      <c r="AF10" s="4"/>
      <c r="AH10" s="4"/>
      <c r="AI10" s="4" t="s">
        <v>20</v>
      </c>
      <c r="AJ10" s="4"/>
    </row>
    <row r="11" spans="1:36" ht="15">
      <c r="A11" t="s">
        <v>54</v>
      </c>
      <c r="C11" s="4" t="s">
        <v>20</v>
      </c>
      <c r="E11" s="4"/>
      <c r="F11" s="4" t="s">
        <v>20</v>
      </c>
      <c r="H11" s="4" t="s">
        <v>20</v>
      </c>
      <c r="J11" s="4"/>
      <c r="K11" s="4" t="s">
        <v>20</v>
      </c>
      <c r="M11" s="4" t="s">
        <v>20</v>
      </c>
      <c r="O11" s="4"/>
      <c r="P11" s="4" t="s">
        <v>20</v>
      </c>
      <c r="R11" s="4" t="s">
        <v>20</v>
      </c>
      <c r="T11" s="4"/>
      <c r="U11" s="4" t="s">
        <v>20</v>
      </c>
      <c r="W11" s="4"/>
      <c r="X11" s="4" t="s">
        <v>20</v>
      </c>
      <c r="Z11" s="4"/>
      <c r="AA11" s="4" t="s">
        <v>20</v>
      </c>
      <c r="AB11" s="4"/>
      <c r="AD11" s="4"/>
      <c r="AE11" s="15">
        <v>-9692</v>
      </c>
      <c r="AF11" s="4"/>
      <c r="AH11" s="4"/>
      <c r="AI11" s="15">
        <v>-9692</v>
      </c>
      <c r="AJ11" s="4"/>
    </row>
    <row r="12" spans="1:36" ht="15">
      <c r="A12" s="6" t="s">
        <v>835</v>
      </c>
      <c r="C12" s="10">
        <v>3364992</v>
      </c>
      <c r="E12" s="13" t="s">
        <v>56</v>
      </c>
      <c r="F12" s="13"/>
      <c r="H12" s="10">
        <v>2281562</v>
      </c>
      <c r="J12" s="13" t="s">
        <v>56</v>
      </c>
      <c r="K12" s="13"/>
      <c r="M12" s="10">
        <v>1082852</v>
      </c>
      <c r="O12" s="13" t="s">
        <v>56</v>
      </c>
      <c r="P12" s="13"/>
      <c r="R12" s="10">
        <v>2144889</v>
      </c>
      <c r="T12" s="13" t="s">
        <v>56</v>
      </c>
      <c r="U12" s="13"/>
      <c r="W12" s="11">
        <v>94768</v>
      </c>
      <c r="X12" s="11"/>
      <c r="Z12" s="13" t="s">
        <v>56</v>
      </c>
      <c r="AA12" s="13"/>
      <c r="AB12" s="4"/>
      <c r="AD12" s="12">
        <v>-152804</v>
      </c>
      <c r="AE12" s="12"/>
      <c r="AF12" s="4"/>
      <c r="AH12" s="12">
        <v>-58036</v>
      </c>
      <c r="AI12" s="12"/>
      <c r="AJ12" s="4"/>
    </row>
  </sheetData>
  <sheetProtection selectLockedCells="1" selectUnlockedCells="1"/>
  <mergeCells count="31">
    <mergeCell ref="A2:F2"/>
    <mergeCell ref="C4:P4"/>
    <mergeCell ref="R4:U4"/>
    <mergeCell ref="W4:X4"/>
    <mergeCell ref="Z4:AB4"/>
    <mergeCell ref="AD4:AF4"/>
    <mergeCell ref="AH4:AJ4"/>
    <mergeCell ref="C5:F5"/>
    <mergeCell ref="H5:K5"/>
    <mergeCell ref="M5:P5"/>
    <mergeCell ref="R5:U5"/>
    <mergeCell ref="E6:F6"/>
    <mergeCell ref="J6:K6"/>
    <mergeCell ref="O6:P6"/>
    <mergeCell ref="T6:U6"/>
    <mergeCell ref="E7:F7"/>
    <mergeCell ref="J7:K7"/>
    <mergeCell ref="O7:P7"/>
    <mergeCell ref="T7:U7"/>
    <mergeCell ref="W7:X7"/>
    <mergeCell ref="Z7:AA7"/>
    <mergeCell ref="AD7:AE7"/>
    <mergeCell ref="AH7:AI7"/>
    <mergeCell ref="E12:F12"/>
    <mergeCell ref="J12:K12"/>
    <mergeCell ref="O12:P12"/>
    <mergeCell ref="T12:U12"/>
    <mergeCell ref="W12:X12"/>
    <mergeCell ref="Z12:AA12"/>
    <mergeCell ref="AD12:AE12"/>
    <mergeCell ref="AH12:AI12"/>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AH16"/>
  <sheetViews>
    <sheetView workbookViewId="0" topLeftCell="A1">
      <selection activeCell="A1" sqref="A1"/>
    </sheetView>
  </sheetViews>
  <sheetFormatPr defaultColWidth="8.00390625" defaultRowHeight="15"/>
  <cols>
    <col min="1" max="1" width="77.8515625" style="0" customWidth="1"/>
    <col min="2" max="2" width="8.7109375" style="0" customWidth="1"/>
    <col min="3" max="3" width="10.7109375" style="0" customWidth="1"/>
    <col min="4" max="5" width="8.7109375" style="0" customWidth="1"/>
    <col min="6" max="6" width="1.7109375" style="0" customWidth="1"/>
    <col min="7" max="7" width="8.7109375" style="0" customWidth="1"/>
    <col min="8" max="8" width="10.7109375" style="0" customWidth="1"/>
    <col min="9" max="10" width="8.7109375" style="0" customWidth="1"/>
    <col min="11" max="11" width="1.7109375" style="0" customWidth="1"/>
    <col min="12" max="12" width="8.7109375" style="0" customWidth="1"/>
    <col min="13" max="13" width="10.7109375" style="0" customWidth="1"/>
    <col min="14" max="16" width="8.7109375" style="0" customWidth="1"/>
    <col min="17" max="17" width="1.7109375" style="0" customWidth="1"/>
    <col min="18" max="18" width="8.7109375" style="0" customWidth="1"/>
    <col min="19" max="19" width="10.7109375" style="0" customWidth="1"/>
    <col min="20" max="21" width="8.7109375" style="0" customWidth="1"/>
    <col min="22" max="22" width="1.7109375" style="0" customWidth="1"/>
    <col min="23" max="24" width="8.7109375" style="0" customWidth="1"/>
    <col min="25" max="25" width="10.7109375" style="0" customWidth="1"/>
    <col min="26" max="28" width="8.7109375" style="0" customWidth="1"/>
    <col min="29" max="29" width="10.7109375" style="0" customWidth="1"/>
    <col min="30" max="32" width="8.7109375" style="0" customWidth="1"/>
    <col min="33" max="33" width="10.7109375" style="0" customWidth="1"/>
    <col min="34" max="16384" width="8.7109375" style="0" customWidth="1"/>
  </cols>
  <sheetData>
    <row r="2" spans="3:34" ht="39.75" customHeight="1">
      <c r="C2" s="7" t="s">
        <v>153</v>
      </c>
      <c r="D2" s="7"/>
      <c r="E2" s="7"/>
      <c r="F2" s="7"/>
      <c r="G2" s="7"/>
      <c r="H2" s="7"/>
      <c r="I2" s="7"/>
      <c r="J2" s="7"/>
      <c r="K2" s="7"/>
      <c r="L2" s="7"/>
      <c r="M2" s="7"/>
      <c r="N2" s="7"/>
      <c r="O2" s="7"/>
      <c r="P2" s="7"/>
      <c r="Q2" s="7"/>
      <c r="U2" s="24"/>
      <c r="V2" s="24"/>
      <c r="X2" s="7" t="s">
        <v>651</v>
      </c>
      <c r="Y2" s="7"/>
      <c r="Z2" s="7"/>
      <c r="AB2" s="7" t="s">
        <v>544</v>
      </c>
      <c r="AC2" s="7"/>
      <c r="AD2" s="7"/>
      <c r="AF2" s="7" t="s">
        <v>653</v>
      </c>
      <c r="AG2" s="7"/>
      <c r="AH2" s="7"/>
    </row>
    <row r="3" spans="3:22" ht="15">
      <c r="C3" s="2" t="s">
        <v>654</v>
      </c>
      <c r="D3" s="2"/>
      <c r="E3" s="2"/>
      <c r="F3" s="2"/>
      <c r="H3" s="2" t="s">
        <v>655</v>
      </c>
      <c r="I3" s="2"/>
      <c r="J3" s="2"/>
      <c r="K3" s="2"/>
      <c r="M3" s="2" t="s">
        <v>656</v>
      </c>
      <c r="N3" s="2"/>
      <c r="O3" s="2"/>
      <c r="P3" s="2"/>
      <c r="Q3" s="2"/>
      <c r="S3" s="2" t="s">
        <v>650</v>
      </c>
      <c r="T3" s="2"/>
      <c r="U3" s="2"/>
      <c r="V3" s="2"/>
    </row>
    <row r="4" spans="3:22" ht="15">
      <c r="C4" s="8" t="s">
        <v>15</v>
      </c>
      <c r="E4" s="2" t="s">
        <v>546</v>
      </c>
      <c r="F4" s="2"/>
      <c r="H4" s="8" t="s">
        <v>15</v>
      </c>
      <c r="J4" s="2" t="s">
        <v>546</v>
      </c>
      <c r="K4" s="2"/>
      <c r="M4" s="2" t="s">
        <v>15</v>
      </c>
      <c r="N4" s="2"/>
      <c r="P4" s="2" t="s">
        <v>546</v>
      </c>
      <c r="Q4" s="2"/>
      <c r="S4" s="8" t="s">
        <v>15</v>
      </c>
      <c r="U4" s="2" t="s">
        <v>546</v>
      </c>
      <c r="V4" s="2"/>
    </row>
    <row r="5" spans="1:34" ht="15">
      <c r="A5" s="6" t="s">
        <v>836</v>
      </c>
      <c r="C5" s="10">
        <v>3364992</v>
      </c>
      <c r="E5" s="13" t="s">
        <v>56</v>
      </c>
      <c r="F5" s="13"/>
      <c r="H5" s="10">
        <v>2281562</v>
      </c>
      <c r="J5" s="13" t="s">
        <v>56</v>
      </c>
      <c r="K5" s="13"/>
      <c r="M5" s="10">
        <v>1082852</v>
      </c>
      <c r="N5" s="4"/>
      <c r="P5" s="13" t="s">
        <v>56</v>
      </c>
      <c r="Q5" s="13"/>
      <c r="S5" s="10">
        <v>2185297</v>
      </c>
      <c r="U5" s="13" t="s">
        <v>56</v>
      </c>
      <c r="V5" s="13"/>
      <c r="X5" s="11">
        <v>94894</v>
      </c>
      <c r="Y5" s="11"/>
      <c r="Z5" s="4"/>
      <c r="AB5" s="12">
        <v>-166126</v>
      </c>
      <c r="AC5" s="12"/>
      <c r="AD5" s="4"/>
      <c r="AF5" s="12">
        <v>-71232</v>
      </c>
      <c r="AG5" s="12"/>
      <c r="AH5" s="4"/>
    </row>
    <row r="6" spans="1:34" ht="15">
      <c r="A6" t="s">
        <v>659</v>
      </c>
      <c r="C6" s="4" t="s">
        <v>20</v>
      </c>
      <c r="E6" s="4"/>
      <c r="F6" s="4" t="s">
        <v>20</v>
      </c>
      <c r="H6" s="4" t="s">
        <v>20</v>
      </c>
      <c r="J6" s="4"/>
      <c r="K6" s="4" t="s">
        <v>20</v>
      </c>
      <c r="M6" s="4" t="s">
        <v>20</v>
      </c>
      <c r="N6" s="4"/>
      <c r="P6" s="4"/>
      <c r="Q6" s="4" t="s">
        <v>20</v>
      </c>
      <c r="S6" s="4" t="s">
        <v>20</v>
      </c>
      <c r="U6" s="4"/>
      <c r="V6" s="4" t="s">
        <v>20</v>
      </c>
      <c r="X6" s="4"/>
      <c r="Y6" s="10">
        <v>289</v>
      </c>
      <c r="Z6" s="4"/>
      <c r="AB6" s="4"/>
      <c r="AC6" s="4" t="s">
        <v>20</v>
      </c>
      <c r="AD6" s="4"/>
      <c r="AF6" s="4"/>
      <c r="AG6" s="10">
        <v>289</v>
      </c>
      <c r="AH6" s="4"/>
    </row>
    <row r="7" spans="1:34" ht="15">
      <c r="A7" t="s">
        <v>834</v>
      </c>
      <c r="C7" s="4" t="s">
        <v>20</v>
      </c>
      <c r="E7" s="4"/>
      <c r="F7" s="4" t="s">
        <v>20</v>
      </c>
      <c r="H7" s="4" t="s">
        <v>20</v>
      </c>
      <c r="J7" s="4"/>
      <c r="K7" s="4" t="s">
        <v>20</v>
      </c>
      <c r="M7" s="4" t="s">
        <v>20</v>
      </c>
      <c r="N7" s="4"/>
      <c r="P7" s="4"/>
      <c r="Q7" s="4" t="s">
        <v>20</v>
      </c>
      <c r="S7" s="10">
        <v>79054</v>
      </c>
      <c r="U7" s="4"/>
      <c r="V7" s="4" t="s">
        <v>20</v>
      </c>
      <c r="X7" s="4"/>
      <c r="Y7" s="4" t="s">
        <v>20</v>
      </c>
      <c r="Z7" s="4"/>
      <c r="AB7" s="4"/>
      <c r="AC7" s="4" t="s">
        <v>20</v>
      </c>
      <c r="AD7" s="4"/>
      <c r="AF7" s="4"/>
      <c r="AG7" s="4" t="s">
        <v>20</v>
      </c>
      <c r="AH7" s="4"/>
    </row>
    <row r="8" spans="1:34" ht="15">
      <c r="A8" t="s">
        <v>663</v>
      </c>
      <c r="C8" s="4" t="s">
        <v>20</v>
      </c>
      <c r="E8" s="4"/>
      <c r="F8" s="4" t="s">
        <v>20</v>
      </c>
      <c r="H8" s="4" t="s">
        <v>20</v>
      </c>
      <c r="J8" s="4"/>
      <c r="K8" s="4" t="s">
        <v>20</v>
      </c>
      <c r="M8" s="4" t="s">
        <v>20</v>
      </c>
      <c r="N8" s="4"/>
      <c r="P8" s="4"/>
      <c r="Q8" s="4" t="s">
        <v>20</v>
      </c>
      <c r="S8" s="10">
        <v>58361</v>
      </c>
      <c r="U8" s="4"/>
      <c r="V8" s="4" t="s">
        <v>20</v>
      </c>
      <c r="X8" s="4"/>
      <c r="Y8" s="10">
        <v>117</v>
      </c>
      <c r="Z8" s="4"/>
      <c r="AB8" s="4"/>
      <c r="AC8" s="4" t="s">
        <v>20</v>
      </c>
      <c r="AD8" s="4"/>
      <c r="AF8" s="4"/>
      <c r="AG8" s="10">
        <v>117</v>
      </c>
      <c r="AH8" s="4"/>
    </row>
    <row r="9" spans="1:34" ht="15">
      <c r="A9" t="s">
        <v>664</v>
      </c>
      <c r="C9" s="4" t="s">
        <v>20</v>
      </c>
      <c r="E9" s="4"/>
      <c r="F9" s="4" t="s">
        <v>20</v>
      </c>
      <c r="H9" s="4" t="s">
        <v>20</v>
      </c>
      <c r="J9" s="4"/>
      <c r="K9" s="4" t="s">
        <v>20</v>
      </c>
      <c r="M9" s="4" t="s">
        <v>20</v>
      </c>
      <c r="N9" s="4"/>
      <c r="P9" s="4"/>
      <c r="Q9" s="4" t="s">
        <v>20</v>
      </c>
      <c r="S9" s="10">
        <v>157500</v>
      </c>
      <c r="U9" s="4"/>
      <c r="V9" s="4" t="s">
        <v>20</v>
      </c>
      <c r="X9" s="4"/>
      <c r="Y9" s="10">
        <v>79</v>
      </c>
      <c r="Z9" s="4"/>
      <c r="AB9" s="4"/>
      <c r="AC9" s="4" t="s">
        <v>20</v>
      </c>
      <c r="AD9" s="4"/>
      <c r="AF9" s="4"/>
      <c r="AG9" s="10">
        <v>79</v>
      </c>
      <c r="AH9" s="4"/>
    </row>
    <row r="10" spans="1:34" ht="15">
      <c r="A10" t="s">
        <v>837</v>
      </c>
      <c r="C10" s="4" t="s">
        <v>20</v>
      </c>
      <c r="E10" s="4"/>
      <c r="F10" s="4" t="s">
        <v>20</v>
      </c>
      <c r="H10" s="4" t="s">
        <v>20</v>
      </c>
      <c r="J10" s="4"/>
      <c r="K10" s="4" t="s">
        <v>20</v>
      </c>
      <c r="M10" s="4" t="s">
        <v>20</v>
      </c>
      <c r="N10" s="4"/>
      <c r="P10" s="4"/>
      <c r="Q10" s="4" t="s">
        <v>20</v>
      </c>
      <c r="S10" s="10">
        <v>20000</v>
      </c>
      <c r="U10" s="4"/>
      <c r="V10" s="4" t="s">
        <v>20</v>
      </c>
      <c r="X10" s="4"/>
      <c r="Y10" s="10">
        <v>38</v>
      </c>
      <c r="Z10" s="4"/>
      <c r="AB10" s="4"/>
      <c r="AC10" s="4" t="s">
        <v>20</v>
      </c>
      <c r="AD10" s="4"/>
      <c r="AF10" s="4"/>
      <c r="AG10" s="10">
        <v>38</v>
      </c>
      <c r="AH10" s="4"/>
    </row>
    <row r="11" spans="1:34" ht="15">
      <c r="A11" t="s">
        <v>838</v>
      </c>
      <c r="C11" s="4" t="s">
        <v>20</v>
      </c>
      <c r="E11" s="4"/>
      <c r="F11" s="4" t="s">
        <v>20</v>
      </c>
      <c r="H11" s="4" t="s">
        <v>20</v>
      </c>
      <c r="J11" s="4"/>
      <c r="K11" s="4" t="s">
        <v>20</v>
      </c>
      <c r="M11" s="4" t="s">
        <v>20</v>
      </c>
      <c r="N11" s="4"/>
      <c r="P11" s="4"/>
      <c r="Q11" s="4" t="s">
        <v>20</v>
      </c>
      <c r="S11" s="4" t="s">
        <v>20</v>
      </c>
      <c r="U11" s="4"/>
      <c r="V11" s="4" t="s">
        <v>20</v>
      </c>
      <c r="X11" s="4"/>
      <c r="Y11" s="15">
        <v>-2010</v>
      </c>
      <c r="Z11" s="4"/>
      <c r="AB11" s="4"/>
      <c r="AC11" s="4" t="s">
        <v>20</v>
      </c>
      <c r="AD11" s="4"/>
      <c r="AF11" s="4"/>
      <c r="AG11" s="15">
        <v>-2010</v>
      </c>
      <c r="AH11" s="4"/>
    </row>
    <row r="12" spans="1:34" ht="15">
      <c r="A12" t="s">
        <v>839</v>
      </c>
      <c r="C12" s="4" t="s">
        <v>20</v>
      </c>
      <c r="E12" s="4"/>
      <c r="F12" s="4" t="s">
        <v>20</v>
      </c>
      <c r="H12" s="4" t="s">
        <v>20</v>
      </c>
      <c r="J12" s="4"/>
      <c r="K12" s="4" t="s">
        <v>20</v>
      </c>
      <c r="M12" s="15">
        <v>-1082852</v>
      </c>
      <c r="N12" s="4"/>
      <c r="P12" s="4"/>
      <c r="Q12" s="4" t="s">
        <v>20</v>
      </c>
      <c r="S12" s="4" t="s">
        <v>20</v>
      </c>
      <c r="U12" s="4"/>
      <c r="V12" s="4" t="s">
        <v>20</v>
      </c>
      <c r="X12" s="4"/>
      <c r="Y12" s="15">
        <v>-10828</v>
      </c>
      <c r="Z12" s="4"/>
      <c r="AB12" s="4"/>
      <c r="AC12" s="4" t="s">
        <v>20</v>
      </c>
      <c r="AD12" s="4"/>
      <c r="AF12" s="4"/>
      <c r="AG12" s="15">
        <v>-10828</v>
      </c>
      <c r="AH12" s="4"/>
    </row>
    <row r="13" spans="1:34" ht="15">
      <c r="A13" t="s">
        <v>840</v>
      </c>
      <c r="C13" s="4" t="s">
        <v>20</v>
      </c>
      <c r="E13" s="4"/>
      <c r="F13" s="4" t="s">
        <v>20</v>
      </c>
      <c r="H13" s="4" t="s">
        <v>20</v>
      </c>
      <c r="J13" s="4"/>
      <c r="K13" s="4" t="s">
        <v>20</v>
      </c>
      <c r="M13" s="4" t="s">
        <v>20</v>
      </c>
      <c r="N13" s="4"/>
      <c r="P13" s="4"/>
      <c r="Q13" s="4" t="s">
        <v>20</v>
      </c>
      <c r="S13" s="4" t="s">
        <v>20</v>
      </c>
      <c r="U13" s="4"/>
      <c r="V13" s="4" t="s">
        <v>20</v>
      </c>
      <c r="X13" s="4"/>
      <c r="Y13" s="10">
        <v>178</v>
      </c>
      <c r="Z13" s="4"/>
      <c r="AB13" s="4"/>
      <c r="AC13" s="4" t="s">
        <v>20</v>
      </c>
      <c r="AD13" s="4"/>
      <c r="AF13" s="4"/>
      <c r="AG13" s="10">
        <v>178</v>
      </c>
      <c r="AH13" s="4"/>
    </row>
    <row r="14" spans="1:34" ht="15">
      <c r="A14" t="s">
        <v>789</v>
      </c>
      <c r="C14" s="4" t="s">
        <v>20</v>
      </c>
      <c r="E14" s="4"/>
      <c r="F14" s="4" t="s">
        <v>20</v>
      </c>
      <c r="H14" s="4" t="s">
        <v>20</v>
      </c>
      <c r="J14" s="4"/>
      <c r="K14" s="4" t="s">
        <v>20</v>
      </c>
      <c r="M14" s="4" t="s">
        <v>20</v>
      </c>
      <c r="N14" s="4"/>
      <c r="P14" s="4"/>
      <c r="Q14" s="4" t="s">
        <v>20</v>
      </c>
      <c r="S14" s="4" t="s">
        <v>20</v>
      </c>
      <c r="U14" s="4"/>
      <c r="V14" s="4" t="s">
        <v>20</v>
      </c>
      <c r="X14" s="4"/>
      <c r="Y14" s="10">
        <v>506</v>
      </c>
      <c r="Z14" s="4"/>
      <c r="AB14" s="4"/>
      <c r="AC14" s="4" t="s">
        <v>20</v>
      </c>
      <c r="AD14" s="4"/>
      <c r="AF14" s="4"/>
      <c r="AG14" s="10">
        <v>506</v>
      </c>
      <c r="AH14" s="4"/>
    </row>
    <row r="15" spans="1:34" ht="15">
      <c r="A15" t="s">
        <v>54</v>
      </c>
      <c r="C15" s="4" t="s">
        <v>20</v>
      </c>
      <c r="E15" s="4"/>
      <c r="F15" s="4" t="s">
        <v>20</v>
      </c>
      <c r="H15" s="4" t="s">
        <v>20</v>
      </c>
      <c r="J15" s="4"/>
      <c r="K15" s="4" t="s">
        <v>20</v>
      </c>
      <c r="M15" s="4" t="s">
        <v>20</v>
      </c>
      <c r="N15" s="4"/>
      <c r="P15" s="4"/>
      <c r="Q15" s="4" t="s">
        <v>20</v>
      </c>
      <c r="S15" s="4" t="s">
        <v>20</v>
      </c>
      <c r="U15" s="4"/>
      <c r="V15" s="4" t="s">
        <v>20</v>
      </c>
      <c r="X15" s="4"/>
      <c r="Y15" s="4" t="s">
        <v>20</v>
      </c>
      <c r="Z15" s="4"/>
      <c r="AB15" s="4"/>
      <c r="AC15" s="15">
        <v>-13576</v>
      </c>
      <c r="AD15" s="4"/>
      <c r="AF15" s="4"/>
      <c r="AG15" s="15">
        <v>-13576</v>
      </c>
      <c r="AH15" s="4"/>
    </row>
    <row r="16" spans="1:34" ht="15">
      <c r="A16" s="6" t="s">
        <v>841</v>
      </c>
      <c r="C16" s="10">
        <v>3364992</v>
      </c>
      <c r="E16" s="13" t="s">
        <v>56</v>
      </c>
      <c r="F16" s="13"/>
      <c r="H16" s="10">
        <v>2281562</v>
      </c>
      <c r="J16" s="13" t="s">
        <v>56</v>
      </c>
      <c r="K16" s="13"/>
      <c r="M16" s="4" t="s">
        <v>20</v>
      </c>
      <c r="N16" s="4"/>
      <c r="P16" s="13" t="s">
        <v>56</v>
      </c>
      <c r="Q16" s="13"/>
      <c r="S16" s="10">
        <v>2500212</v>
      </c>
      <c r="U16" s="13" t="s">
        <v>56</v>
      </c>
      <c r="V16" s="13"/>
      <c r="X16" s="11">
        <v>83263</v>
      </c>
      <c r="Y16" s="11"/>
      <c r="Z16" s="4"/>
      <c r="AB16" s="12">
        <v>-179702</v>
      </c>
      <c r="AC16" s="12"/>
      <c r="AD16" s="4"/>
      <c r="AF16" s="12">
        <v>-96439</v>
      </c>
      <c r="AG16" s="12"/>
      <c r="AH16" s="4"/>
    </row>
  </sheetData>
  <sheetProtection selectLockedCells="1" selectUnlockedCells="1"/>
  <mergeCells count="28">
    <mergeCell ref="C2:Q2"/>
    <mergeCell ref="U2:V2"/>
    <mergeCell ref="X2:Z2"/>
    <mergeCell ref="AB2:AD2"/>
    <mergeCell ref="AF2:AH2"/>
    <mergeCell ref="C3:F3"/>
    <mergeCell ref="H3:K3"/>
    <mergeCell ref="M3:Q3"/>
    <mergeCell ref="S3:V3"/>
    <mergeCell ref="E4:F4"/>
    <mergeCell ref="J4:K4"/>
    <mergeCell ref="M4:N4"/>
    <mergeCell ref="P4:Q4"/>
    <mergeCell ref="U4:V4"/>
    <mergeCell ref="E5:F5"/>
    <mergeCell ref="J5:K5"/>
    <mergeCell ref="P5:Q5"/>
    <mergeCell ref="U5:V5"/>
    <mergeCell ref="X5:Y5"/>
    <mergeCell ref="AB5:AC5"/>
    <mergeCell ref="AF5:AG5"/>
    <mergeCell ref="E16:F16"/>
    <mergeCell ref="J16:K16"/>
    <mergeCell ref="P16:Q16"/>
    <mergeCell ref="U16:V16"/>
    <mergeCell ref="X16:Y16"/>
    <mergeCell ref="AB16:AC16"/>
    <mergeCell ref="AF16:AG16"/>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611</v>
      </c>
      <c r="B2" s="1"/>
      <c r="C2" s="1"/>
      <c r="D2" s="1"/>
      <c r="E2" s="1"/>
      <c r="F2" s="1"/>
    </row>
    <row r="4" spans="1:9" ht="39.75" customHeight="1">
      <c r="A4" s="8"/>
      <c r="C4" s="7" t="s">
        <v>827</v>
      </c>
      <c r="D4" s="7"/>
      <c r="E4" s="7"/>
      <c r="F4" s="7"/>
      <c r="G4" s="7"/>
      <c r="H4" s="7"/>
      <c r="I4" s="7"/>
    </row>
    <row r="5" spans="3:9" ht="15">
      <c r="C5" s="2" t="s">
        <v>32</v>
      </c>
      <c r="D5" s="2"/>
      <c r="E5" s="2"/>
      <c r="G5" s="2" t="s">
        <v>43</v>
      </c>
      <c r="H5" s="2"/>
      <c r="I5" s="2"/>
    </row>
    <row r="6" ht="15">
      <c r="A6" s="6" t="s">
        <v>666</v>
      </c>
    </row>
    <row r="7" spans="1:9" ht="15">
      <c r="A7" t="s">
        <v>54</v>
      </c>
      <c r="C7" s="12">
        <v>-9692</v>
      </c>
      <c r="D7" s="12"/>
      <c r="E7" s="4"/>
      <c r="G7" s="12">
        <v>-13576</v>
      </c>
      <c r="H7" s="12"/>
      <c r="I7" s="4"/>
    </row>
    <row r="8" ht="15">
      <c r="A8" t="s">
        <v>667</v>
      </c>
    </row>
    <row r="9" spans="1:9" ht="15">
      <c r="A9" t="s">
        <v>668</v>
      </c>
      <c r="C9" s="4"/>
      <c r="D9" s="10">
        <v>87</v>
      </c>
      <c r="E9" s="4"/>
      <c r="G9" s="4"/>
      <c r="H9" s="10">
        <v>98</v>
      </c>
      <c r="I9" s="4"/>
    </row>
    <row r="10" spans="1:9" ht="15">
      <c r="A10" t="s">
        <v>842</v>
      </c>
      <c r="C10" s="4"/>
      <c r="D10" s="4" t="s">
        <v>20</v>
      </c>
      <c r="E10" s="4"/>
      <c r="G10" s="4"/>
      <c r="H10" s="10">
        <v>38</v>
      </c>
      <c r="I10" s="4"/>
    </row>
    <row r="11" spans="1:9" ht="15">
      <c r="A11" t="s">
        <v>659</v>
      </c>
      <c r="C11" s="4"/>
      <c r="D11" s="10">
        <v>196</v>
      </c>
      <c r="E11" s="4"/>
      <c r="G11" s="4"/>
      <c r="H11" s="10">
        <v>289</v>
      </c>
      <c r="I11" s="4"/>
    </row>
    <row r="12" spans="1:9" ht="15">
      <c r="A12" t="s">
        <v>669</v>
      </c>
      <c r="C12" s="4"/>
      <c r="D12" s="15">
        <v>-16</v>
      </c>
      <c r="E12" s="4"/>
      <c r="G12" s="4"/>
      <c r="H12" s="4" t="s">
        <v>20</v>
      </c>
      <c r="I12" s="4"/>
    </row>
    <row r="13" spans="1:9" ht="15">
      <c r="A13" t="s">
        <v>843</v>
      </c>
      <c r="C13" s="4"/>
      <c r="D13" s="15">
        <v>-119</v>
      </c>
      <c r="E13" s="4"/>
      <c r="G13" s="4"/>
      <c r="H13" s="10">
        <v>1160</v>
      </c>
      <c r="I13" s="4"/>
    </row>
    <row r="14" spans="1:9" ht="15">
      <c r="A14" t="s">
        <v>362</v>
      </c>
      <c r="C14" s="4"/>
      <c r="D14" s="15">
        <v>-188</v>
      </c>
      <c r="E14" s="4"/>
      <c r="G14" s="4"/>
      <c r="H14" s="15">
        <v>-1510</v>
      </c>
      <c r="I14" s="4"/>
    </row>
    <row r="15" spans="1:9" ht="15">
      <c r="A15" t="s">
        <v>170</v>
      </c>
      <c r="C15" s="4"/>
      <c r="D15" s="4" t="s">
        <v>20</v>
      </c>
      <c r="E15" s="4"/>
      <c r="G15" s="4"/>
      <c r="H15" s="10">
        <v>682</v>
      </c>
      <c r="I15" s="4"/>
    </row>
    <row r="16" spans="1:9" ht="15">
      <c r="A16" t="s">
        <v>844</v>
      </c>
      <c r="C16" s="4"/>
      <c r="D16" s="4" t="s">
        <v>20</v>
      </c>
      <c r="E16" s="4"/>
      <c r="G16" s="4"/>
      <c r="H16" s="10">
        <v>269</v>
      </c>
      <c r="I16" s="4"/>
    </row>
    <row r="17" spans="1:9" ht="15">
      <c r="A17" t="s">
        <v>671</v>
      </c>
      <c r="C17" s="4"/>
      <c r="D17" s="10">
        <v>109</v>
      </c>
      <c r="E17" s="4"/>
      <c r="G17" s="4"/>
      <c r="H17" s="10">
        <v>91</v>
      </c>
      <c r="I17" s="4"/>
    </row>
    <row r="18" ht="15">
      <c r="A18" t="s">
        <v>558</v>
      </c>
    </row>
    <row r="19" spans="1:9" ht="15">
      <c r="A19" t="s">
        <v>672</v>
      </c>
      <c r="C19" s="4"/>
      <c r="D19" s="10">
        <v>6</v>
      </c>
      <c r="E19" s="4"/>
      <c r="G19" s="4"/>
      <c r="H19" s="10">
        <v>41</v>
      </c>
      <c r="I19" s="4"/>
    </row>
    <row r="20" spans="1:9" ht="15">
      <c r="A20" t="s">
        <v>123</v>
      </c>
      <c r="C20" s="4"/>
      <c r="D20" s="10">
        <v>20</v>
      </c>
      <c r="E20" s="4"/>
      <c r="G20" s="4"/>
      <c r="H20" s="15">
        <v>-65</v>
      </c>
      <c r="I20" s="4"/>
    </row>
    <row r="21" spans="1:9" ht="15">
      <c r="A21" t="s">
        <v>673</v>
      </c>
      <c r="C21" s="4"/>
      <c r="D21" s="10">
        <v>40</v>
      </c>
      <c r="E21" s="4"/>
      <c r="G21" s="4"/>
      <c r="H21" s="15">
        <v>-485</v>
      </c>
      <c r="I21" s="4"/>
    </row>
    <row r="22" spans="1:9" ht="15">
      <c r="A22" t="s">
        <v>674</v>
      </c>
      <c r="C22" s="4"/>
      <c r="D22" s="15">
        <v>-432</v>
      </c>
      <c r="E22" s="4"/>
      <c r="G22" s="4"/>
      <c r="H22" s="10">
        <v>672</v>
      </c>
      <c r="I22" s="4"/>
    </row>
    <row r="23" spans="1:9" ht="15">
      <c r="A23" t="s">
        <v>845</v>
      </c>
      <c r="C23" s="4"/>
      <c r="D23" s="4" t="s">
        <v>20</v>
      </c>
      <c r="E23" s="4"/>
      <c r="G23" s="4"/>
      <c r="H23" s="15">
        <v>-48</v>
      </c>
      <c r="I23" s="4"/>
    </row>
    <row r="24" spans="1:9" ht="15">
      <c r="A24" t="s">
        <v>675</v>
      </c>
      <c r="C24" s="4"/>
      <c r="D24" s="15">
        <v>-7</v>
      </c>
      <c r="E24" s="4"/>
      <c r="G24" s="4"/>
      <c r="H24" s="15">
        <v>-945</v>
      </c>
      <c r="I24" s="4"/>
    </row>
    <row r="25" spans="1:9" ht="15">
      <c r="A25" t="s">
        <v>61</v>
      </c>
      <c r="C25" s="4"/>
      <c r="D25" s="15">
        <v>-9996</v>
      </c>
      <c r="E25" s="4"/>
      <c r="G25" s="4"/>
      <c r="H25" s="15">
        <v>-13289</v>
      </c>
      <c r="I25" s="4"/>
    </row>
    <row r="27" ht="15">
      <c r="A27" s="6" t="s">
        <v>676</v>
      </c>
    </row>
    <row r="28" spans="1:9" ht="15">
      <c r="A28" t="s">
        <v>677</v>
      </c>
      <c r="C28" s="4"/>
      <c r="D28" s="15">
        <v>-97</v>
      </c>
      <c r="E28" s="4"/>
      <c r="G28" s="4"/>
      <c r="H28" s="15">
        <v>-313</v>
      </c>
      <c r="I28" s="4"/>
    </row>
    <row r="29" spans="1:9" ht="15">
      <c r="A29" t="s">
        <v>680</v>
      </c>
      <c r="C29" s="4"/>
      <c r="D29" s="10">
        <v>7175</v>
      </c>
      <c r="E29" s="4"/>
      <c r="G29" s="4"/>
      <c r="H29" s="4" t="s">
        <v>20</v>
      </c>
      <c r="I29" s="4"/>
    </row>
    <row r="30" spans="1:9" ht="15">
      <c r="A30" t="s">
        <v>846</v>
      </c>
      <c r="C30" s="4"/>
      <c r="D30" s="4" t="s">
        <v>20</v>
      </c>
      <c r="E30" s="4"/>
      <c r="G30" s="4"/>
      <c r="H30" s="15">
        <v>-208</v>
      </c>
      <c r="I30" s="4"/>
    </row>
    <row r="31" spans="1:9" ht="15">
      <c r="A31" t="s">
        <v>75</v>
      </c>
      <c r="C31" s="4"/>
      <c r="D31" s="10">
        <v>7078</v>
      </c>
      <c r="E31" s="4"/>
      <c r="G31" s="4"/>
      <c r="H31" s="15">
        <v>-521</v>
      </c>
      <c r="I31" s="4"/>
    </row>
    <row r="33" ht="15">
      <c r="A33" s="6" t="s">
        <v>682</v>
      </c>
    </row>
    <row r="34" spans="1:9" ht="15">
      <c r="A34" t="s">
        <v>847</v>
      </c>
      <c r="C34" s="4"/>
      <c r="D34" s="15">
        <v>-2000</v>
      </c>
      <c r="E34" s="4"/>
      <c r="G34" s="4"/>
      <c r="H34" s="15">
        <v>-6446</v>
      </c>
      <c r="I34" s="4"/>
    </row>
    <row r="35" spans="1:9" ht="15">
      <c r="A35" t="s">
        <v>848</v>
      </c>
      <c r="C35" s="4"/>
      <c r="D35" s="4" t="s">
        <v>20</v>
      </c>
      <c r="E35" s="4"/>
      <c r="G35" s="4"/>
      <c r="H35" s="10">
        <v>10000</v>
      </c>
      <c r="I35" s="4"/>
    </row>
    <row r="36" spans="1:9" ht="15">
      <c r="A36" t="s">
        <v>685</v>
      </c>
      <c r="C36" s="4"/>
      <c r="D36" s="4" t="s">
        <v>20</v>
      </c>
      <c r="E36" s="4"/>
      <c r="G36" s="4"/>
      <c r="H36" s="10">
        <v>79</v>
      </c>
      <c r="I36" s="4"/>
    </row>
    <row r="37" spans="1:9" ht="15">
      <c r="A37" t="s">
        <v>686</v>
      </c>
      <c r="C37" s="4"/>
      <c r="D37" s="4" t="s">
        <v>20</v>
      </c>
      <c r="E37" s="4"/>
      <c r="G37" s="4"/>
      <c r="H37" s="10">
        <v>117</v>
      </c>
      <c r="I37" s="4"/>
    </row>
    <row r="38" spans="1:9" ht="15">
      <c r="A38" t="s">
        <v>849</v>
      </c>
      <c r="C38" s="4"/>
      <c r="D38" s="4" t="s">
        <v>20</v>
      </c>
      <c r="E38" s="4"/>
      <c r="G38" s="4"/>
      <c r="H38" s="10">
        <v>27276</v>
      </c>
      <c r="I38" s="4"/>
    </row>
    <row r="39" spans="1:9" ht="15">
      <c r="A39" t="s">
        <v>850</v>
      </c>
      <c r="C39" s="4"/>
      <c r="D39" s="4" t="s">
        <v>20</v>
      </c>
      <c r="E39" s="4"/>
      <c r="G39" s="4"/>
      <c r="H39" s="10">
        <v>82554</v>
      </c>
      <c r="I39" s="4"/>
    </row>
    <row r="40" spans="1:9" ht="15">
      <c r="A40" t="s">
        <v>851</v>
      </c>
      <c r="C40" s="4"/>
      <c r="D40" s="4" t="s">
        <v>20</v>
      </c>
      <c r="E40" s="4"/>
      <c r="G40" s="4"/>
      <c r="H40" s="15">
        <v>-2735</v>
      </c>
      <c r="I40" s="4"/>
    </row>
    <row r="41" spans="1:9" ht="15">
      <c r="A41" t="s">
        <v>852</v>
      </c>
      <c r="C41" s="4"/>
      <c r="D41" s="15">
        <v>-2000</v>
      </c>
      <c r="E41" s="4"/>
      <c r="G41" s="4"/>
      <c r="H41" s="10">
        <v>110845</v>
      </c>
      <c r="I41" s="4"/>
    </row>
    <row r="42" spans="1:9" ht="15">
      <c r="A42" s="6" t="s">
        <v>853</v>
      </c>
      <c r="C42" s="4"/>
      <c r="D42" s="15">
        <v>-4918</v>
      </c>
      <c r="E42" s="4"/>
      <c r="G42" s="4"/>
      <c r="H42" s="10">
        <v>97035</v>
      </c>
      <c r="I42" s="4"/>
    </row>
    <row r="43" spans="1:9" ht="15">
      <c r="A43" s="6" t="s">
        <v>854</v>
      </c>
      <c r="C43" s="4"/>
      <c r="D43" s="10">
        <v>20343</v>
      </c>
      <c r="E43" s="4"/>
      <c r="G43" s="4"/>
      <c r="H43" s="10">
        <v>9938</v>
      </c>
      <c r="I43" s="4"/>
    </row>
    <row r="44" spans="1:9" ht="15">
      <c r="A44" s="6" t="s">
        <v>855</v>
      </c>
      <c r="C44" s="11">
        <v>15425</v>
      </c>
      <c r="D44" s="11"/>
      <c r="E44" s="4"/>
      <c r="G44" s="11">
        <v>106973</v>
      </c>
      <c r="H44" s="11"/>
      <c r="I44" s="4"/>
    </row>
  </sheetData>
  <sheetProtection selectLockedCells="1" selectUnlockedCells="1"/>
  <mergeCells count="8">
    <mergeCell ref="A2:F2"/>
    <mergeCell ref="C4:I4"/>
    <mergeCell ref="C5:E5"/>
    <mergeCell ref="G5:I5"/>
    <mergeCell ref="C7:D7"/>
    <mergeCell ref="G7:H7"/>
    <mergeCell ref="C44:D44"/>
    <mergeCell ref="G44:H44"/>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7109375" style="0" customWidth="1"/>
    <col min="5" max="6" width="8.7109375" style="0" customWidth="1"/>
    <col min="7" max="7" width="10.7109375" style="0" customWidth="1"/>
    <col min="8" max="16384" width="8.7109375" style="0" customWidth="1"/>
  </cols>
  <sheetData>
    <row r="2" spans="1:6" ht="15">
      <c r="A2" s="1" t="s">
        <v>611</v>
      </c>
      <c r="B2" s="1"/>
      <c r="C2" s="1"/>
      <c r="D2" s="1"/>
      <c r="E2" s="1"/>
      <c r="F2" s="1"/>
    </row>
    <row r="4" spans="1:7" ht="39.75" customHeight="1">
      <c r="A4" s="8"/>
      <c r="C4" s="7" t="s">
        <v>827</v>
      </c>
      <c r="D4" s="7"/>
      <c r="E4" s="7"/>
      <c r="F4" s="7"/>
      <c r="G4" s="7"/>
    </row>
    <row r="5" spans="3:7" ht="15">
      <c r="C5" s="2" t="s">
        <v>32</v>
      </c>
      <c r="D5" s="2"/>
      <c r="F5" s="2" t="s">
        <v>43</v>
      </c>
      <c r="G5" s="2"/>
    </row>
    <row r="6" ht="15">
      <c r="A6" s="6" t="s">
        <v>856</v>
      </c>
    </row>
    <row r="7" spans="1:7" ht="15">
      <c r="A7" t="s">
        <v>857</v>
      </c>
      <c r="C7" s="11">
        <v>238</v>
      </c>
      <c r="D7" s="11"/>
      <c r="F7" s="11">
        <v>741</v>
      </c>
      <c r="G7" s="11"/>
    </row>
    <row r="8" ht="15">
      <c r="A8" s="6" t="s">
        <v>858</v>
      </c>
    </row>
    <row r="9" spans="1:7" ht="15">
      <c r="A9" t="s">
        <v>859</v>
      </c>
      <c r="C9" s="4"/>
      <c r="D9" s="4" t="s">
        <v>20</v>
      </c>
      <c r="F9" s="4"/>
      <c r="G9" s="10">
        <v>6844</v>
      </c>
    </row>
    <row r="10" spans="1:7" ht="15">
      <c r="A10" t="s">
        <v>860</v>
      </c>
      <c r="C10" s="4"/>
      <c r="D10" s="4" t="s">
        <v>20</v>
      </c>
      <c r="F10" s="4"/>
      <c r="G10" s="10">
        <v>620</v>
      </c>
    </row>
    <row r="11" spans="1:7" ht="15">
      <c r="A11" t="s">
        <v>861</v>
      </c>
      <c r="C11" s="4"/>
      <c r="D11" s="4" t="s">
        <v>20</v>
      </c>
      <c r="F11" s="4"/>
      <c r="G11" s="10">
        <v>178</v>
      </c>
    </row>
    <row r="12" spans="1:7" ht="15">
      <c r="A12" t="s">
        <v>862</v>
      </c>
      <c r="C12" s="4"/>
      <c r="D12" s="4" t="s">
        <v>20</v>
      </c>
      <c r="F12" s="4"/>
      <c r="G12" s="10">
        <v>10828</v>
      </c>
    </row>
  </sheetData>
  <sheetProtection selectLockedCells="1" selectUnlockedCells="1"/>
  <mergeCells count="6">
    <mergeCell ref="A2:F2"/>
    <mergeCell ref="C4:G4"/>
    <mergeCell ref="C5:D5"/>
    <mergeCell ref="F5:G5"/>
    <mergeCell ref="C7:D7"/>
    <mergeCell ref="F7:G7"/>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K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863</v>
      </c>
      <c r="B2" s="1"/>
      <c r="C2" s="1"/>
      <c r="D2" s="1"/>
      <c r="E2" s="1"/>
      <c r="F2" s="1"/>
    </row>
    <row r="4" spans="1:11" ht="39.75" customHeight="1">
      <c r="A4" s="8"/>
      <c r="C4" s="7" t="s">
        <v>864</v>
      </c>
      <c r="D4" s="7"/>
      <c r="E4" s="7"/>
      <c r="G4" s="7" t="s">
        <v>865</v>
      </c>
      <c r="H4" s="7"/>
      <c r="J4" s="7" t="s">
        <v>866</v>
      </c>
      <c r="K4" s="7"/>
    </row>
    <row r="5" spans="1:11" ht="15">
      <c r="A5" s="6" t="s">
        <v>552</v>
      </c>
      <c r="C5" s="11">
        <v>241</v>
      </c>
      <c r="D5" s="11"/>
      <c r="E5" s="4"/>
      <c r="G5" s="13" t="s">
        <v>56</v>
      </c>
      <c r="H5" s="13"/>
      <c r="J5" s="13" t="s">
        <v>56</v>
      </c>
      <c r="K5" s="13"/>
    </row>
    <row r="6" spans="1:11" ht="15">
      <c r="A6" t="s">
        <v>867</v>
      </c>
      <c r="C6" s="4"/>
      <c r="D6" s="15">
        <v>-241</v>
      </c>
      <c r="E6" s="4"/>
      <c r="G6" s="4"/>
      <c r="H6" s="10">
        <v>2612</v>
      </c>
      <c r="J6" s="4"/>
      <c r="K6" s="10">
        <v>2853</v>
      </c>
    </row>
    <row r="7" spans="1:11" ht="15">
      <c r="A7" s="6" t="s">
        <v>868</v>
      </c>
      <c r="C7" s="13" t="s">
        <v>56</v>
      </c>
      <c r="D7" s="13"/>
      <c r="E7" s="4"/>
      <c r="G7" s="11">
        <v>2612</v>
      </c>
      <c r="H7" s="11"/>
      <c r="J7" s="11">
        <v>2853</v>
      </c>
      <c r="K7" s="11"/>
    </row>
  </sheetData>
  <sheetProtection selectLockedCells="1" selectUnlockedCells="1"/>
  <mergeCells count="10">
    <mergeCell ref="A2:F2"/>
    <mergeCell ref="C4:E4"/>
    <mergeCell ref="G4:H4"/>
    <mergeCell ref="J4:K4"/>
    <mergeCell ref="C5:D5"/>
    <mergeCell ref="G5:H5"/>
    <mergeCell ref="J5:K5"/>
    <mergeCell ref="C7:D7"/>
    <mergeCell ref="G7:H7"/>
    <mergeCell ref="J7:K7"/>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16384" width="8.7109375" style="0" customWidth="1"/>
  </cols>
  <sheetData>
    <row r="2" spans="1:6" ht="15">
      <c r="A2" s="1" t="s">
        <v>863</v>
      </c>
      <c r="B2" s="1"/>
      <c r="C2" s="1"/>
      <c r="D2" s="1"/>
      <c r="E2" s="1"/>
      <c r="F2" s="1"/>
    </row>
    <row r="4" spans="1:5" ht="15">
      <c r="A4" s="6" t="s">
        <v>692</v>
      </c>
      <c r="C4" s="11">
        <v>20926</v>
      </c>
      <c r="D4" s="11"/>
      <c r="E4" s="4"/>
    </row>
    <row r="5" spans="1:5" ht="15">
      <c r="A5" t="s">
        <v>691</v>
      </c>
      <c r="C5" s="4"/>
      <c r="D5" s="15">
        <v>-7</v>
      </c>
      <c r="E5" s="4"/>
    </row>
    <row r="6" spans="1:5" ht="15">
      <c r="A6" s="6" t="s">
        <v>869</v>
      </c>
      <c r="C6" s="11">
        <v>20919</v>
      </c>
      <c r="D6" s="11"/>
      <c r="E6" s="4"/>
    </row>
    <row r="8" spans="1:5" ht="15">
      <c r="A8" s="6" t="s">
        <v>694</v>
      </c>
      <c r="C8" s="11">
        <v>22401</v>
      </c>
      <c r="D8" s="11"/>
      <c r="E8" s="4"/>
    </row>
    <row r="9" spans="1:5" ht="15">
      <c r="A9" t="s">
        <v>691</v>
      </c>
      <c r="C9" s="4"/>
      <c r="D9" s="15">
        <v>-945</v>
      </c>
      <c r="E9" s="4"/>
    </row>
    <row r="10" spans="1:5" ht="15">
      <c r="A10" s="6" t="s">
        <v>870</v>
      </c>
      <c r="C10" s="11">
        <v>21456</v>
      </c>
      <c r="D10" s="11"/>
      <c r="E10" s="4"/>
    </row>
  </sheetData>
  <sheetProtection selectLockedCells="1" selectUnlockedCells="1"/>
  <mergeCells count="5">
    <mergeCell ref="A2:F2"/>
    <mergeCell ref="C4:D4"/>
    <mergeCell ref="C6:D6"/>
    <mergeCell ref="C8:D8"/>
    <mergeCell ref="C10:D1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863</v>
      </c>
      <c r="B2" s="1"/>
      <c r="C2" s="1"/>
      <c r="D2" s="1"/>
      <c r="E2" s="1"/>
      <c r="F2" s="1"/>
    </row>
    <row r="4" spans="1:13" ht="15">
      <c r="A4" s="6"/>
      <c r="C4" s="2" t="s">
        <v>594</v>
      </c>
      <c r="D4" s="2"/>
      <c r="E4" s="2"/>
      <c r="F4" s="2"/>
      <c r="G4" s="2"/>
      <c r="H4" s="2"/>
      <c r="I4" s="2"/>
      <c r="J4" s="2"/>
      <c r="K4" s="2"/>
      <c r="L4" s="2"/>
      <c r="M4" s="2"/>
    </row>
    <row r="5" spans="1:13" ht="15">
      <c r="A5" s="6" t="s">
        <v>34</v>
      </c>
      <c r="C5" s="2" t="s">
        <v>589</v>
      </c>
      <c r="D5" s="2"/>
      <c r="F5" s="2" t="s">
        <v>590</v>
      </c>
      <c r="G5" s="2"/>
      <c r="I5" s="2" t="s">
        <v>591</v>
      </c>
      <c r="J5" s="2"/>
      <c r="L5" s="2" t="s">
        <v>398</v>
      </c>
      <c r="M5" s="2"/>
    </row>
    <row r="6" ht="15">
      <c r="A6" s="6" t="s">
        <v>697</v>
      </c>
    </row>
    <row r="7" spans="1:13" ht="15">
      <c r="A7" t="s">
        <v>871</v>
      </c>
      <c r="C7" s="11">
        <v>958</v>
      </c>
      <c r="D7" s="11"/>
      <c r="F7" s="13" t="s">
        <v>56</v>
      </c>
      <c r="G7" s="13"/>
      <c r="I7" s="13" t="s">
        <v>56</v>
      </c>
      <c r="J7" s="13"/>
      <c r="L7" s="11">
        <v>958</v>
      </c>
      <c r="M7" s="11"/>
    </row>
    <row r="8" spans="1:13" ht="15">
      <c r="A8" s="6" t="s">
        <v>37</v>
      </c>
      <c r="C8" s="11">
        <v>958</v>
      </c>
      <c r="D8" s="11"/>
      <c r="F8" s="13" t="s">
        <v>56</v>
      </c>
      <c r="G8" s="13"/>
      <c r="I8" s="13" t="s">
        <v>56</v>
      </c>
      <c r="J8" s="13"/>
      <c r="L8" s="11">
        <v>958</v>
      </c>
      <c r="M8" s="11"/>
    </row>
    <row r="9" ht="15">
      <c r="A9" s="6" t="s">
        <v>700</v>
      </c>
    </row>
    <row r="10" spans="1:13" ht="15">
      <c r="A10" t="s">
        <v>872</v>
      </c>
      <c r="C10" s="13" t="s">
        <v>56</v>
      </c>
      <c r="D10" s="13"/>
      <c r="F10" s="13" t="s">
        <v>56</v>
      </c>
      <c r="G10" s="13"/>
      <c r="I10" s="11">
        <v>635</v>
      </c>
      <c r="J10" s="11"/>
      <c r="L10" s="11">
        <v>635</v>
      </c>
      <c r="M10" s="11"/>
    </row>
    <row r="11" spans="1:13" ht="15">
      <c r="A11" s="6" t="s">
        <v>38</v>
      </c>
      <c r="C11" s="13" t="s">
        <v>56</v>
      </c>
      <c r="D11" s="13"/>
      <c r="F11" s="13" t="s">
        <v>56</v>
      </c>
      <c r="G11" s="13"/>
      <c r="I11" s="11">
        <v>635</v>
      </c>
      <c r="J11" s="11"/>
      <c r="L11" s="11">
        <v>635</v>
      </c>
      <c r="M11" s="11"/>
    </row>
  </sheetData>
  <sheetProtection selectLockedCells="1" selectUnlockedCells="1"/>
  <mergeCells count="22">
    <mergeCell ref="A2:F2"/>
    <mergeCell ref="C4:M4"/>
    <mergeCell ref="C5:D5"/>
    <mergeCell ref="F5:G5"/>
    <mergeCell ref="I5:J5"/>
    <mergeCell ref="L5:M5"/>
    <mergeCell ref="C7:D7"/>
    <mergeCell ref="F7:G7"/>
    <mergeCell ref="I7:J7"/>
    <mergeCell ref="L7:M7"/>
    <mergeCell ref="C8:D8"/>
    <mergeCell ref="F8:G8"/>
    <mergeCell ref="I8:J8"/>
    <mergeCell ref="L8:M8"/>
    <mergeCell ref="C10:D10"/>
    <mergeCell ref="F10:G10"/>
    <mergeCell ref="I10:J10"/>
    <mergeCell ref="L10:M10"/>
    <mergeCell ref="C11:D11"/>
    <mergeCell ref="F11:G11"/>
    <mergeCell ref="I11:J11"/>
    <mergeCell ref="L11:M11"/>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13" ht="15">
      <c r="A2" s="6"/>
      <c r="C2" s="2" t="s">
        <v>873</v>
      </c>
      <c r="D2" s="2"/>
      <c r="E2" s="2"/>
      <c r="F2" s="2"/>
      <c r="G2" s="2"/>
      <c r="H2" s="2"/>
      <c r="I2" s="2"/>
      <c r="J2" s="2"/>
      <c r="K2" s="2"/>
      <c r="L2" s="2"/>
      <c r="M2" s="2"/>
    </row>
    <row r="3" spans="1:13" ht="15">
      <c r="A3" s="6" t="s">
        <v>34</v>
      </c>
      <c r="C3" s="2" t="s">
        <v>589</v>
      </c>
      <c r="D3" s="2"/>
      <c r="F3" s="2" t="s">
        <v>590</v>
      </c>
      <c r="G3" s="2"/>
      <c r="I3" s="2" t="s">
        <v>591</v>
      </c>
      <c r="J3" s="2"/>
      <c r="L3" s="2" t="s">
        <v>398</v>
      </c>
      <c r="M3" s="2"/>
    </row>
    <row r="4" ht="15">
      <c r="A4" s="6" t="s">
        <v>697</v>
      </c>
    </row>
    <row r="5" spans="1:13" ht="15">
      <c r="A5" t="s">
        <v>871</v>
      </c>
      <c r="C5" s="11">
        <v>579</v>
      </c>
      <c r="D5" s="11"/>
      <c r="F5" s="13" t="s">
        <v>56</v>
      </c>
      <c r="G5" s="13"/>
      <c r="I5" s="13" t="s">
        <v>56</v>
      </c>
      <c r="J5" s="13"/>
      <c r="L5" s="11">
        <v>579</v>
      </c>
      <c r="M5" s="11"/>
    </row>
    <row r="6" spans="1:13" ht="15">
      <c r="A6" s="6" t="s">
        <v>37</v>
      </c>
      <c r="C6" s="11">
        <v>579</v>
      </c>
      <c r="D6" s="11"/>
      <c r="F6" s="13" t="s">
        <v>56</v>
      </c>
      <c r="G6" s="13"/>
      <c r="I6" s="13" t="s">
        <v>56</v>
      </c>
      <c r="J6" s="13"/>
      <c r="L6" s="11">
        <v>579</v>
      </c>
      <c r="M6" s="11"/>
    </row>
    <row r="7" ht="15">
      <c r="A7" s="6" t="s">
        <v>700</v>
      </c>
    </row>
    <row r="8" spans="1:13" ht="15">
      <c r="A8" t="s">
        <v>872</v>
      </c>
      <c r="C8" s="13" t="s">
        <v>56</v>
      </c>
      <c r="D8" s="13"/>
      <c r="F8" s="13" t="s">
        <v>56</v>
      </c>
      <c r="G8" s="13"/>
      <c r="I8" s="11">
        <v>1909</v>
      </c>
      <c r="J8" s="11"/>
      <c r="L8" s="11">
        <v>1909</v>
      </c>
      <c r="M8" s="11"/>
    </row>
    <row r="9" spans="1:13" ht="15">
      <c r="A9" s="6" t="s">
        <v>38</v>
      </c>
      <c r="C9" s="13" t="s">
        <v>56</v>
      </c>
      <c r="D9" s="13"/>
      <c r="F9" s="13" t="s">
        <v>56</v>
      </c>
      <c r="G9" s="13"/>
      <c r="I9" s="11">
        <v>1909</v>
      </c>
      <c r="J9" s="11"/>
      <c r="L9" s="11">
        <v>1909</v>
      </c>
      <c r="M9" s="11"/>
    </row>
  </sheetData>
  <sheetProtection selectLockedCells="1" selectUnlockedCells="1"/>
  <mergeCells count="21">
    <mergeCell ref="C2:M2"/>
    <mergeCell ref="C3:D3"/>
    <mergeCell ref="F3:G3"/>
    <mergeCell ref="I3:J3"/>
    <mergeCell ref="L3:M3"/>
    <mergeCell ref="C5:D5"/>
    <mergeCell ref="F5:G5"/>
    <mergeCell ref="I5:J5"/>
    <mergeCell ref="L5:M5"/>
    <mergeCell ref="C6:D6"/>
    <mergeCell ref="F6:G6"/>
    <mergeCell ref="I6:J6"/>
    <mergeCell ref="L6:M6"/>
    <mergeCell ref="C8:D8"/>
    <mergeCell ref="F8:G8"/>
    <mergeCell ref="I8:J8"/>
    <mergeCell ref="L8:M8"/>
    <mergeCell ref="C9:D9"/>
    <mergeCell ref="F9:G9"/>
    <mergeCell ref="I9:J9"/>
    <mergeCell ref="L9:M9"/>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863</v>
      </c>
      <c r="B2" s="1"/>
      <c r="C2" s="1"/>
      <c r="D2" s="1"/>
      <c r="E2" s="1"/>
      <c r="F2" s="1"/>
    </row>
    <row r="4" spans="1:9" ht="39.75" customHeight="1">
      <c r="A4" s="6" t="s">
        <v>34</v>
      </c>
      <c r="C4" s="7" t="s">
        <v>519</v>
      </c>
      <c r="D4" s="7"/>
      <c r="E4" s="7"/>
      <c r="G4" s="7" t="s">
        <v>593</v>
      </c>
      <c r="H4" s="7"/>
      <c r="I4" s="7"/>
    </row>
    <row r="5" spans="1:9" ht="15">
      <c r="A5" t="s">
        <v>709</v>
      </c>
      <c r="C5" s="11">
        <v>1207</v>
      </c>
      <c r="D5" s="11"/>
      <c r="E5" s="4"/>
      <c r="G5" s="11">
        <v>1484</v>
      </c>
      <c r="H5" s="11"/>
      <c r="I5" s="4"/>
    </row>
    <row r="6" spans="1:9" ht="15">
      <c r="A6" t="s">
        <v>710</v>
      </c>
      <c r="C6" s="4"/>
      <c r="D6" s="10">
        <v>305</v>
      </c>
      <c r="E6" s="4"/>
      <c r="G6" s="4"/>
      <c r="H6" s="10">
        <v>314</v>
      </c>
      <c r="I6" s="4"/>
    </row>
    <row r="7" spans="1:9" ht="15">
      <c r="A7" t="s">
        <v>711</v>
      </c>
      <c r="C7" s="4"/>
      <c r="D7" s="10">
        <v>177</v>
      </c>
      <c r="E7" s="4"/>
      <c r="G7" s="4"/>
      <c r="H7" s="10">
        <v>183</v>
      </c>
      <c r="I7" s="4"/>
    </row>
    <row r="8" spans="1:9" ht="15">
      <c r="A8" t="s">
        <v>712</v>
      </c>
      <c r="C8" s="4"/>
      <c r="D8" s="10">
        <v>16</v>
      </c>
      <c r="E8" s="4"/>
      <c r="G8" s="4"/>
      <c r="H8" s="10">
        <v>17</v>
      </c>
      <c r="I8" s="4"/>
    </row>
    <row r="9" spans="1:9" ht="15">
      <c r="A9" t="s">
        <v>713</v>
      </c>
      <c r="C9" s="4"/>
      <c r="D9" s="10">
        <v>1705</v>
      </c>
      <c r="E9" s="4"/>
      <c r="G9" s="4"/>
      <c r="H9" s="10">
        <v>1998</v>
      </c>
      <c r="I9" s="4"/>
    </row>
    <row r="10" spans="1:9" ht="15">
      <c r="A10" t="s">
        <v>714</v>
      </c>
      <c r="C10" s="4"/>
      <c r="D10" s="15">
        <v>-585</v>
      </c>
      <c r="E10" s="4"/>
      <c r="G10" s="4"/>
      <c r="H10" s="15">
        <v>-663</v>
      </c>
      <c r="I10" s="4"/>
    </row>
    <row r="11" spans="1:9" ht="15">
      <c r="A11" s="6" t="s">
        <v>715</v>
      </c>
      <c r="C11" s="11">
        <v>1120</v>
      </c>
      <c r="D11" s="11"/>
      <c r="E11" s="4"/>
      <c r="G11" s="11">
        <v>1335</v>
      </c>
      <c r="H11" s="11"/>
      <c r="I11" s="4"/>
    </row>
  </sheetData>
  <sheetProtection selectLockedCells="1" selectUnlockedCells="1"/>
  <mergeCells count="7">
    <mergeCell ref="A2:F2"/>
    <mergeCell ref="C4:E4"/>
    <mergeCell ref="G4:I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716</v>
      </c>
      <c r="B2" s="1"/>
      <c r="C2" s="1"/>
      <c r="D2" s="1"/>
      <c r="E2" s="1"/>
      <c r="F2" s="1"/>
    </row>
    <row r="4" spans="1:7" ht="39.75" customHeight="1">
      <c r="A4" s="6" t="s">
        <v>34</v>
      </c>
      <c r="C4" s="7" t="s">
        <v>519</v>
      </c>
      <c r="D4" s="7"/>
      <c r="F4" s="7" t="s">
        <v>593</v>
      </c>
      <c r="G4" s="7"/>
    </row>
    <row r="5" spans="1:7" ht="15">
      <c r="A5" t="s">
        <v>717</v>
      </c>
      <c r="C5" s="4"/>
      <c r="D5" s="10">
        <v>1319</v>
      </c>
      <c r="F5" s="4"/>
      <c r="G5" s="10">
        <v>1866</v>
      </c>
    </row>
    <row r="6" spans="1:7" ht="15">
      <c r="A6" t="s">
        <v>874</v>
      </c>
      <c r="C6" s="4"/>
      <c r="D6" s="10">
        <v>100</v>
      </c>
      <c r="F6" s="4"/>
      <c r="G6" s="10">
        <v>5270</v>
      </c>
    </row>
    <row r="7" spans="1:7" ht="15">
      <c r="A7" t="s">
        <v>875</v>
      </c>
      <c r="C7" s="4"/>
      <c r="D7" s="10">
        <v>45</v>
      </c>
      <c r="F7" s="4"/>
      <c r="G7" s="4" t="s">
        <v>20</v>
      </c>
    </row>
    <row r="8" spans="1:7" ht="15">
      <c r="A8" t="s">
        <v>718</v>
      </c>
      <c r="C8" s="4"/>
      <c r="D8" s="10">
        <v>39</v>
      </c>
      <c r="F8" s="4"/>
      <c r="G8" s="10">
        <v>701</v>
      </c>
    </row>
    <row r="9" spans="1:7" ht="15">
      <c r="A9" t="s">
        <v>720</v>
      </c>
      <c r="C9" s="4"/>
      <c r="D9" s="10">
        <v>531</v>
      </c>
      <c r="F9" s="4"/>
      <c r="G9" s="10">
        <v>436</v>
      </c>
    </row>
    <row r="10" spans="1:7" ht="15">
      <c r="A10" s="6" t="s">
        <v>721</v>
      </c>
      <c r="C10" s="11">
        <v>2034</v>
      </c>
      <c r="D10" s="11"/>
      <c r="F10" s="11">
        <v>8273</v>
      </c>
      <c r="G10" s="11"/>
    </row>
  </sheetData>
  <sheetProtection selectLockedCells="1" selectUnlockedCells="1"/>
  <mergeCells count="5">
    <mergeCell ref="A2:F2"/>
    <mergeCell ref="C4:D4"/>
    <mergeCell ref="F4:G4"/>
    <mergeCell ref="C10:D10"/>
    <mergeCell ref="F10:G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5.7109375" style="0" customWidth="1"/>
    <col min="6" max="7" width="8.7109375" style="0" customWidth="1"/>
    <col min="8" max="8" width="10.7109375" style="0" customWidth="1"/>
    <col min="9" max="9" width="8.7109375" style="0" customWidth="1"/>
    <col min="10" max="10" width="5.7109375" style="0" customWidth="1"/>
    <col min="11" max="12" width="8.7109375" style="0" customWidth="1"/>
    <col min="13" max="13" width="10.7109375" style="0" customWidth="1"/>
    <col min="14" max="14" width="8.7109375" style="0" customWidth="1"/>
    <col min="15" max="15" width="5.7109375" style="0" customWidth="1"/>
    <col min="16" max="16384" width="8.7109375" style="0" customWidth="1"/>
  </cols>
  <sheetData>
    <row r="2" spans="1:6" ht="15">
      <c r="A2" s="1" t="s">
        <v>11</v>
      </c>
      <c r="B2" s="1"/>
      <c r="C2" s="1"/>
      <c r="D2" s="1"/>
      <c r="E2" s="1"/>
      <c r="F2" s="1"/>
    </row>
    <row r="4" spans="3:16" ht="39.75" customHeight="1">
      <c r="C4" s="7" t="s">
        <v>88</v>
      </c>
      <c r="D4" s="7"/>
      <c r="E4" s="7"/>
      <c r="F4" s="7"/>
      <c r="H4" s="2" t="s">
        <v>13</v>
      </c>
      <c r="I4" s="2"/>
      <c r="J4" s="2"/>
      <c r="K4" s="2"/>
      <c r="M4" s="2" t="s">
        <v>14</v>
      </c>
      <c r="N4" s="2"/>
      <c r="O4" s="2"/>
      <c r="P4" s="2"/>
    </row>
    <row r="5" spans="3:16" ht="15">
      <c r="C5" s="8" t="s">
        <v>15</v>
      </c>
      <c r="E5" s="2" t="s">
        <v>16</v>
      </c>
      <c r="F5" s="2"/>
      <c r="H5" s="8" t="s">
        <v>15</v>
      </c>
      <c r="J5" s="2" t="s">
        <v>16</v>
      </c>
      <c r="K5" s="2"/>
      <c r="M5" s="8" t="s">
        <v>15</v>
      </c>
      <c r="O5" s="2" t="s">
        <v>16</v>
      </c>
      <c r="P5" s="2"/>
    </row>
    <row r="6" spans="1:16" ht="39.75" customHeight="1">
      <c r="A6" s="9" t="s">
        <v>17</v>
      </c>
      <c r="C6" s="10">
        <v>4732117</v>
      </c>
      <c r="E6" s="4" t="s">
        <v>18</v>
      </c>
      <c r="F6" s="4"/>
      <c r="H6" s="10">
        <v>2366059</v>
      </c>
      <c r="J6" s="4" t="s">
        <v>19</v>
      </c>
      <c r="K6" s="4"/>
      <c r="M6" s="4" t="s">
        <v>20</v>
      </c>
      <c r="O6" s="4" t="s">
        <v>21</v>
      </c>
      <c r="P6" s="4"/>
    </row>
    <row r="7" spans="1:16" ht="15">
      <c r="A7" t="s">
        <v>22</v>
      </c>
      <c r="C7" s="10">
        <v>8012350</v>
      </c>
      <c r="E7" s="4" t="s">
        <v>23</v>
      </c>
      <c r="F7" s="4"/>
      <c r="H7" s="10">
        <v>10383844</v>
      </c>
      <c r="J7" s="4" t="s">
        <v>24</v>
      </c>
      <c r="K7" s="4"/>
      <c r="M7" s="10">
        <v>12755337</v>
      </c>
      <c r="O7" s="4" t="s">
        <v>25</v>
      </c>
      <c r="P7" s="4"/>
    </row>
    <row r="8" spans="1:16" ht="15">
      <c r="A8" t="s">
        <v>26</v>
      </c>
      <c r="C8" s="10">
        <v>5000000</v>
      </c>
      <c r="E8" s="4" t="s">
        <v>27</v>
      </c>
      <c r="F8" s="4"/>
      <c r="H8" s="10">
        <v>5000000</v>
      </c>
      <c r="J8" s="4" t="s">
        <v>27</v>
      </c>
      <c r="K8" s="4"/>
      <c r="M8" s="10">
        <v>5000000</v>
      </c>
      <c r="O8" s="4" t="s">
        <v>27</v>
      </c>
      <c r="P8" s="4"/>
    </row>
    <row r="9" spans="1:16" ht="39.75" customHeight="1">
      <c r="A9" s="9" t="s">
        <v>28</v>
      </c>
      <c r="C9" s="10">
        <v>13877180</v>
      </c>
      <c r="E9" s="4" t="s">
        <v>29</v>
      </c>
      <c r="F9" s="4"/>
      <c r="H9" s="10">
        <v>13877180</v>
      </c>
      <c r="J9" s="4" t="s">
        <v>29</v>
      </c>
      <c r="K9" s="4"/>
      <c r="M9" s="10">
        <v>13877180</v>
      </c>
      <c r="O9" s="4" t="s">
        <v>29</v>
      </c>
      <c r="P9" s="4"/>
    </row>
  </sheetData>
  <sheetProtection selectLockedCells="1" selectUnlockedCells="1"/>
  <mergeCells count="7">
    <mergeCell ref="A2:F2"/>
    <mergeCell ref="C4:F4"/>
    <mergeCell ref="H4:K4"/>
    <mergeCell ref="M4:P4"/>
    <mergeCell ref="E5:F5"/>
    <mergeCell ref="J5:K5"/>
    <mergeCell ref="O5:P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10.7109375" style="0" customWidth="1"/>
    <col min="4" max="5" width="8.7109375" style="0" customWidth="1"/>
    <col min="6" max="6" width="1.7109375" style="0" customWidth="1"/>
    <col min="7" max="7" width="8.7109375" style="0" customWidth="1"/>
    <col min="8" max="8" width="10.7109375" style="0" customWidth="1"/>
    <col min="9" max="11" width="8.7109375" style="0" customWidth="1"/>
    <col min="12" max="12" width="10.7109375" style="0" customWidth="1"/>
    <col min="13" max="13" width="8.7109375" style="0" customWidth="1"/>
    <col min="14" max="14" width="10.7109375" style="0" customWidth="1"/>
    <col min="15" max="16" width="8.7109375" style="0" customWidth="1"/>
    <col min="17" max="17" width="1.7109375" style="0" customWidth="1"/>
    <col min="18" max="16384" width="8.7109375" style="0" customWidth="1"/>
  </cols>
  <sheetData>
    <row r="2" spans="1:6" ht="15">
      <c r="A2" s="1" t="s">
        <v>863</v>
      </c>
      <c r="B2" s="1"/>
      <c r="C2" s="1"/>
      <c r="D2" s="1"/>
      <c r="E2" s="1"/>
      <c r="F2" s="1"/>
    </row>
    <row r="4" spans="1:17" ht="15">
      <c r="A4" s="8"/>
      <c r="C4" s="2" t="s">
        <v>722</v>
      </c>
      <c r="D4" s="2"/>
      <c r="E4" s="2"/>
      <c r="F4" s="2"/>
      <c r="H4" s="2" t="s">
        <v>876</v>
      </c>
      <c r="I4" s="2"/>
      <c r="J4" s="2"/>
      <c r="K4" s="2"/>
      <c r="L4" s="2"/>
      <c r="N4" s="2" t="s">
        <v>877</v>
      </c>
      <c r="O4" s="2"/>
      <c r="P4" s="2"/>
      <c r="Q4" s="2"/>
    </row>
    <row r="5" spans="1:17" ht="15">
      <c r="A5" s="6" t="s">
        <v>723</v>
      </c>
      <c r="C5" s="8" t="s">
        <v>15</v>
      </c>
      <c r="E5" s="2" t="s">
        <v>546</v>
      </c>
      <c r="F5" s="2"/>
      <c r="H5" s="2" t="s">
        <v>15</v>
      </c>
      <c r="I5" s="2"/>
      <c r="K5" s="2" t="s">
        <v>546</v>
      </c>
      <c r="L5" s="2"/>
      <c r="N5" s="8" t="s">
        <v>15</v>
      </c>
      <c r="P5" s="2" t="s">
        <v>546</v>
      </c>
      <c r="Q5" s="2"/>
    </row>
    <row r="6" spans="1:17" ht="15">
      <c r="A6" s="6" t="s">
        <v>727</v>
      </c>
      <c r="C6" s="10">
        <v>5346570</v>
      </c>
      <c r="E6" s="11">
        <v>51452</v>
      </c>
      <c r="F6" s="11"/>
      <c r="H6" s="4" t="s">
        <v>20</v>
      </c>
      <c r="I6" s="4"/>
      <c r="K6" s="4"/>
      <c r="L6" s="4" t="s">
        <v>20</v>
      </c>
      <c r="N6" s="4" t="s">
        <v>20</v>
      </c>
      <c r="P6" s="4"/>
      <c r="Q6" s="4" t="s">
        <v>20</v>
      </c>
    </row>
    <row r="7" spans="1:17" ht="15">
      <c r="A7" t="s">
        <v>878</v>
      </c>
      <c r="C7" s="4" t="s">
        <v>20</v>
      </c>
      <c r="E7" s="4"/>
      <c r="F7" s="4" t="s">
        <v>20</v>
      </c>
      <c r="H7" s="10">
        <v>2424573</v>
      </c>
      <c r="I7" s="4"/>
      <c r="K7" s="11">
        <v>25262</v>
      </c>
      <c r="L7" s="11"/>
      <c r="N7" s="10">
        <v>17753263</v>
      </c>
      <c r="P7" s="11">
        <v>76393</v>
      </c>
      <c r="Q7" s="11"/>
    </row>
    <row r="8" spans="1:17" ht="15">
      <c r="A8" t="s">
        <v>879</v>
      </c>
      <c r="C8" s="4" t="s">
        <v>20</v>
      </c>
      <c r="E8" s="4"/>
      <c r="F8" s="4" t="s">
        <v>20</v>
      </c>
      <c r="H8" s="15">
        <v>-2424573</v>
      </c>
      <c r="I8" s="4"/>
      <c r="K8" s="4"/>
      <c r="L8" s="4" t="s">
        <v>20</v>
      </c>
      <c r="N8" s="4" t="s">
        <v>20</v>
      </c>
      <c r="P8" s="4"/>
      <c r="Q8" s="4" t="s">
        <v>20</v>
      </c>
    </row>
    <row r="9" spans="1:17" ht="15">
      <c r="A9" t="s">
        <v>880</v>
      </c>
      <c r="C9" s="4" t="s">
        <v>20</v>
      </c>
      <c r="E9" s="4"/>
      <c r="F9" s="4" t="s">
        <v>20</v>
      </c>
      <c r="H9" s="10">
        <v>5864940</v>
      </c>
      <c r="I9" s="4"/>
      <c r="K9" s="4"/>
      <c r="L9" s="10">
        <v>2010</v>
      </c>
      <c r="N9" s="4" t="s">
        <v>20</v>
      </c>
      <c r="P9" s="4"/>
      <c r="Q9" s="4" t="s">
        <v>20</v>
      </c>
    </row>
    <row r="10" spans="1:17" ht="15">
      <c r="A10" t="s">
        <v>881</v>
      </c>
      <c r="C10" s="4" t="s">
        <v>20</v>
      </c>
      <c r="E10" s="4"/>
      <c r="F10" s="4" t="s">
        <v>20</v>
      </c>
      <c r="H10" s="4" t="s">
        <v>20</v>
      </c>
      <c r="I10" s="4"/>
      <c r="K10" s="4"/>
      <c r="L10" s="4" t="s">
        <v>20</v>
      </c>
      <c r="N10" s="10">
        <v>1082852</v>
      </c>
      <c r="P10" s="11">
        <v>10828</v>
      </c>
      <c r="Q10" s="11"/>
    </row>
    <row r="11" spans="1:17" ht="15">
      <c r="A11" s="6" t="s">
        <v>882</v>
      </c>
      <c r="C11" s="10">
        <v>5346570</v>
      </c>
      <c r="E11" s="11">
        <v>51452</v>
      </c>
      <c r="F11" s="11"/>
      <c r="H11" s="10">
        <v>5864940</v>
      </c>
      <c r="I11" s="4"/>
      <c r="K11" s="11">
        <v>27272</v>
      </c>
      <c r="L11" s="11"/>
      <c r="N11" s="10">
        <v>18836115</v>
      </c>
      <c r="P11" s="11">
        <v>87221</v>
      </c>
      <c r="Q11" s="11"/>
    </row>
  </sheetData>
  <sheetProtection selectLockedCells="1" selectUnlockedCells="1"/>
  <mergeCells count="15">
    <mergeCell ref="A2:F2"/>
    <mergeCell ref="C4:F4"/>
    <mergeCell ref="H4:L4"/>
    <mergeCell ref="N4:Q4"/>
    <mergeCell ref="E5:F5"/>
    <mergeCell ref="H5:I5"/>
    <mergeCell ref="K5:L5"/>
    <mergeCell ref="P5:Q5"/>
    <mergeCell ref="E6:F6"/>
    <mergeCell ref="K7:L7"/>
    <mergeCell ref="P7:Q7"/>
    <mergeCell ref="P10:Q10"/>
    <mergeCell ref="E11:F11"/>
    <mergeCell ref="K11:L11"/>
    <mergeCell ref="P11:Q11"/>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20.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 r="A2" s="1" t="s">
        <v>863</v>
      </c>
      <c r="B2" s="1"/>
      <c r="C2" s="1"/>
      <c r="D2" s="1"/>
      <c r="E2" s="1"/>
      <c r="F2" s="1"/>
    </row>
    <row r="4" spans="1:9" ht="39.75" customHeight="1">
      <c r="A4" s="8"/>
      <c r="E4" s="7" t="s">
        <v>883</v>
      </c>
      <c r="F4" s="7"/>
      <c r="H4" s="7" t="s">
        <v>884</v>
      </c>
      <c r="I4" s="7"/>
    </row>
    <row r="5" spans="1:9" ht="39.75" customHeight="1">
      <c r="A5" s="6" t="s">
        <v>723</v>
      </c>
      <c r="C5" s="18" t="s">
        <v>885</v>
      </c>
      <c r="E5" s="7" t="s">
        <v>886</v>
      </c>
      <c r="F5" s="7"/>
      <c r="G5" s="7"/>
      <c r="H5" s="7"/>
      <c r="I5" s="7"/>
    </row>
    <row r="6" spans="1:9" ht="15">
      <c r="A6" t="s">
        <v>722</v>
      </c>
      <c r="C6" s="10">
        <v>20000000</v>
      </c>
      <c r="E6" s="11">
        <v>53466</v>
      </c>
      <c r="F6" s="11"/>
      <c r="H6" s="11">
        <v>53466</v>
      </c>
      <c r="I6" s="11"/>
    </row>
    <row r="7" spans="1:9" ht="15">
      <c r="A7" t="s">
        <v>654</v>
      </c>
      <c r="C7" s="10">
        <v>4200000</v>
      </c>
      <c r="E7" s="4"/>
      <c r="F7" s="10">
        <v>33650</v>
      </c>
      <c r="H7" s="4"/>
      <c r="I7" s="10">
        <v>33650</v>
      </c>
    </row>
    <row r="8" spans="1:9" ht="15">
      <c r="A8" t="s">
        <v>655</v>
      </c>
      <c r="C8" s="10">
        <v>2800000</v>
      </c>
      <c r="E8" s="4"/>
      <c r="F8" s="10">
        <v>34223</v>
      </c>
      <c r="H8" s="4"/>
      <c r="I8" s="10">
        <v>34223</v>
      </c>
    </row>
    <row r="9" spans="1:9" ht="15">
      <c r="A9" t="s">
        <v>656</v>
      </c>
      <c r="C9" s="10">
        <v>15000000</v>
      </c>
      <c r="E9" s="4"/>
      <c r="F9" s="10">
        <v>10828</v>
      </c>
      <c r="H9" s="4"/>
      <c r="I9" s="4" t="s">
        <v>20</v>
      </c>
    </row>
    <row r="10" spans="1:9" ht="15">
      <c r="A10" t="s">
        <v>876</v>
      </c>
      <c r="C10" s="10">
        <v>6100000</v>
      </c>
      <c r="E10" s="4"/>
      <c r="F10" s="4" t="s">
        <v>20</v>
      </c>
      <c r="H10" s="4"/>
      <c r="I10" s="10">
        <v>27272</v>
      </c>
    </row>
    <row r="11" spans="1:9" ht="15">
      <c r="A11" t="s">
        <v>877</v>
      </c>
      <c r="C11" s="10">
        <v>25000000</v>
      </c>
      <c r="E11" s="4"/>
      <c r="F11" s="4" t="s">
        <v>20</v>
      </c>
      <c r="H11" s="4"/>
      <c r="I11" s="10">
        <v>87588</v>
      </c>
    </row>
    <row r="12" spans="1:9" ht="15">
      <c r="A12" t="s">
        <v>398</v>
      </c>
      <c r="C12" s="10">
        <v>73100000</v>
      </c>
      <c r="E12" s="11">
        <v>132167</v>
      </c>
      <c r="F12" s="11"/>
      <c r="H12" s="11">
        <v>236199</v>
      </c>
      <c r="I12" s="11"/>
    </row>
  </sheetData>
  <sheetProtection selectLockedCells="1" selectUnlockedCells="1"/>
  <mergeCells count="8">
    <mergeCell ref="A2:F2"/>
    <mergeCell ref="E4:F4"/>
    <mergeCell ref="H4:I4"/>
    <mergeCell ref="E5:I5"/>
    <mergeCell ref="E6:F6"/>
    <mergeCell ref="H6:I6"/>
    <mergeCell ref="E12:F12"/>
    <mergeCell ref="H12:I12"/>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6.7109375" style="0" customWidth="1"/>
    <col min="4" max="4" width="8.7109375" style="0" customWidth="1"/>
    <col min="5" max="5" width="16.7109375" style="0" customWidth="1"/>
    <col min="6" max="16384" width="8.7109375" style="0" customWidth="1"/>
  </cols>
  <sheetData>
    <row r="2" spans="1:6" ht="15">
      <c r="A2" s="1" t="s">
        <v>863</v>
      </c>
      <c r="B2" s="1"/>
      <c r="C2" s="1"/>
      <c r="D2" s="1"/>
      <c r="E2" s="1"/>
      <c r="F2" s="1"/>
    </row>
    <row r="4" spans="1:5" ht="39.75" customHeight="1">
      <c r="A4" s="8"/>
      <c r="C4" s="18" t="s">
        <v>887</v>
      </c>
      <c r="E4" s="18" t="s">
        <v>884</v>
      </c>
    </row>
    <row r="5" spans="1:5" ht="15">
      <c r="A5" t="s">
        <v>730</v>
      </c>
      <c r="C5" s="23" t="s">
        <v>888</v>
      </c>
      <c r="E5" s="23" t="s">
        <v>889</v>
      </c>
    </row>
    <row r="6" spans="1:5" ht="15">
      <c r="A6" t="s">
        <v>733</v>
      </c>
      <c r="C6" s="23" t="s">
        <v>890</v>
      </c>
      <c r="E6" s="23" t="s">
        <v>891</v>
      </c>
    </row>
    <row r="7" spans="1:5" ht="15">
      <c r="A7" t="s">
        <v>736</v>
      </c>
      <c r="C7" s="23" t="s">
        <v>892</v>
      </c>
      <c r="E7" s="23" t="s">
        <v>893</v>
      </c>
    </row>
    <row r="8" spans="1:5" ht="15">
      <c r="A8" t="s">
        <v>739</v>
      </c>
      <c r="C8" s="23" t="s">
        <v>740</v>
      </c>
      <c r="E8" s="23" t="s">
        <v>740</v>
      </c>
    </row>
    <row r="9" spans="1:5" ht="15">
      <c r="A9" t="s">
        <v>741</v>
      </c>
      <c r="C9" s="23" t="s">
        <v>742</v>
      </c>
      <c r="E9" s="23" t="s">
        <v>20</v>
      </c>
    </row>
    <row r="10" spans="1:5" ht="15">
      <c r="A10" t="s">
        <v>743</v>
      </c>
      <c r="C10" s="29">
        <v>2.21</v>
      </c>
      <c r="E10" s="29">
        <v>4.27</v>
      </c>
    </row>
    <row r="11" spans="1:5" ht="15">
      <c r="A11" t="s">
        <v>744</v>
      </c>
      <c r="C11" s="23" t="s">
        <v>894</v>
      </c>
      <c r="E11" s="23" t="s">
        <v>20</v>
      </c>
    </row>
    <row r="12" spans="1:5" ht="15">
      <c r="A12" t="s">
        <v>747</v>
      </c>
      <c r="C12" s="23" t="s">
        <v>21</v>
      </c>
      <c r="E12" s="23" t="s">
        <v>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I5"/>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21.7109375" style="0" customWidth="1"/>
    <col min="4" max="4" width="8.7109375" style="0" customWidth="1"/>
    <col min="5" max="5" width="18.7109375" style="0" customWidth="1"/>
    <col min="6" max="7" width="8.7109375" style="0" customWidth="1"/>
    <col min="8" max="8" width="10.7109375" style="0" customWidth="1"/>
    <col min="9" max="16384" width="8.7109375" style="0" customWidth="1"/>
  </cols>
  <sheetData>
    <row r="2" spans="1:9" ht="39.75" customHeight="1">
      <c r="A2" s="6" t="s">
        <v>723</v>
      </c>
      <c r="C2" s="18" t="s">
        <v>895</v>
      </c>
      <c r="E2" s="18" t="s">
        <v>896</v>
      </c>
      <c r="G2" s="2" t="s">
        <v>546</v>
      </c>
      <c r="H2" s="2"/>
      <c r="I2" s="2"/>
    </row>
    <row r="3" spans="1:9" ht="15">
      <c r="A3" s="6" t="s">
        <v>753</v>
      </c>
      <c r="C3" s="10">
        <v>445155</v>
      </c>
      <c r="E3" s="10">
        <v>2564838</v>
      </c>
      <c r="G3" s="11">
        <v>1347</v>
      </c>
      <c r="H3" s="11"/>
      <c r="I3" s="4"/>
    </row>
    <row r="4" spans="1:9" ht="15">
      <c r="A4" t="s">
        <v>752</v>
      </c>
      <c r="C4" s="4" t="s">
        <v>20</v>
      </c>
      <c r="E4" s="4" t="s">
        <v>20</v>
      </c>
      <c r="G4" s="4"/>
      <c r="H4" s="15">
        <v>-119</v>
      </c>
      <c r="I4" s="4"/>
    </row>
    <row r="5" spans="1:9" ht="15">
      <c r="A5" s="6" t="s">
        <v>897</v>
      </c>
      <c r="C5" s="10">
        <v>445155</v>
      </c>
      <c r="E5" s="10">
        <v>2564838</v>
      </c>
      <c r="G5" s="11">
        <v>1228</v>
      </c>
      <c r="H5" s="11"/>
      <c r="I5" s="4"/>
    </row>
  </sheetData>
  <sheetProtection selectLockedCells="1" selectUnlockedCells="1"/>
  <mergeCells count="3">
    <mergeCell ref="G2:I2"/>
    <mergeCell ref="G3:H3"/>
    <mergeCell ref="G5:H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57.710937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11" ht="39.75" customHeight="1">
      <c r="A2" s="6" t="s">
        <v>723</v>
      </c>
      <c r="C2" s="7" t="s">
        <v>895</v>
      </c>
      <c r="D2" s="7"/>
      <c r="F2" s="7" t="s">
        <v>896</v>
      </c>
      <c r="G2" s="7"/>
      <c r="I2" s="2" t="s">
        <v>546</v>
      </c>
      <c r="J2" s="2"/>
      <c r="K2" s="2"/>
    </row>
    <row r="3" spans="1:11" ht="15">
      <c r="A3" s="6" t="s">
        <v>754</v>
      </c>
      <c r="C3" s="10">
        <v>445155</v>
      </c>
      <c r="D3" s="4"/>
      <c r="F3" s="10">
        <v>2557338</v>
      </c>
      <c r="G3" s="4"/>
      <c r="I3" s="11">
        <v>635</v>
      </c>
      <c r="J3" s="11"/>
      <c r="K3" s="4"/>
    </row>
    <row r="4" spans="1:11" ht="15">
      <c r="A4" t="s">
        <v>898</v>
      </c>
      <c r="C4" s="4" t="s">
        <v>20</v>
      </c>
      <c r="D4" s="4"/>
      <c r="F4" s="15">
        <v>-157500</v>
      </c>
      <c r="G4" s="4"/>
      <c r="I4" s="4"/>
      <c r="J4" s="15">
        <v>-171</v>
      </c>
      <c r="K4" s="4"/>
    </row>
    <row r="5" spans="1:11" ht="15">
      <c r="A5" t="s">
        <v>899</v>
      </c>
      <c r="C5" s="4" t="s">
        <v>20</v>
      </c>
      <c r="D5" s="4"/>
      <c r="F5" s="15">
        <v>-10000</v>
      </c>
      <c r="G5" s="4"/>
      <c r="I5" s="4"/>
      <c r="J5" s="15">
        <v>-38</v>
      </c>
      <c r="K5" s="4"/>
    </row>
    <row r="6" spans="1:11" ht="15">
      <c r="A6" t="s">
        <v>900</v>
      </c>
      <c r="C6" s="4" t="s">
        <v>20</v>
      </c>
      <c r="D6" s="4"/>
      <c r="F6" s="10">
        <v>344011</v>
      </c>
      <c r="G6" s="4"/>
      <c r="I6" s="4"/>
      <c r="J6" s="10">
        <v>620</v>
      </c>
      <c r="K6" s="4"/>
    </row>
    <row r="7" spans="1:11" ht="15">
      <c r="A7" t="s">
        <v>901</v>
      </c>
      <c r="C7" s="15">
        <v>-445155</v>
      </c>
      <c r="D7" s="4"/>
      <c r="F7" s="10">
        <v>445155</v>
      </c>
      <c r="G7" s="4"/>
      <c r="I7" s="4"/>
      <c r="J7" s="10">
        <v>810</v>
      </c>
      <c r="K7" s="4"/>
    </row>
    <row r="8" spans="1:11" ht="15">
      <c r="A8" t="s">
        <v>789</v>
      </c>
      <c r="C8" s="4" t="s">
        <v>20</v>
      </c>
      <c r="D8" s="4"/>
      <c r="F8" s="15">
        <v>-322581</v>
      </c>
      <c r="G8" s="4"/>
      <c r="I8" s="4"/>
      <c r="J8" s="15">
        <v>-335</v>
      </c>
      <c r="K8" s="4"/>
    </row>
    <row r="9" spans="1:11" ht="15">
      <c r="A9" t="s">
        <v>752</v>
      </c>
      <c r="C9" s="4" t="s">
        <v>20</v>
      </c>
      <c r="D9" s="4"/>
      <c r="F9" s="4" t="s">
        <v>20</v>
      </c>
      <c r="G9" s="4"/>
      <c r="I9" s="4"/>
      <c r="J9" s="10">
        <v>388</v>
      </c>
      <c r="K9" s="4"/>
    </row>
    <row r="10" spans="1:11" ht="15">
      <c r="A10" s="6" t="s">
        <v>902</v>
      </c>
      <c r="C10" s="4" t="s">
        <v>20</v>
      </c>
      <c r="D10" s="4"/>
      <c r="F10" s="10">
        <v>2856423</v>
      </c>
      <c r="G10" s="4"/>
      <c r="I10" s="11">
        <v>1909</v>
      </c>
      <c r="J10" s="11"/>
      <c r="K10" s="4"/>
    </row>
  </sheetData>
  <sheetProtection selectLockedCells="1" selectUnlockedCells="1"/>
  <mergeCells count="5">
    <mergeCell ref="C2:D2"/>
    <mergeCell ref="F2:G2"/>
    <mergeCell ref="I2:K2"/>
    <mergeCell ref="I3:J3"/>
    <mergeCell ref="I10:J1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863</v>
      </c>
      <c r="B2" s="1"/>
      <c r="C2" s="1"/>
      <c r="D2" s="1"/>
      <c r="E2" s="1"/>
      <c r="F2" s="1"/>
    </row>
    <row r="4" spans="1:7" ht="39.75" customHeight="1">
      <c r="A4" s="6"/>
      <c r="C4" s="7" t="s">
        <v>827</v>
      </c>
      <c r="D4" s="7"/>
      <c r="E4" s="7"/>
      <c r="F4" s="7"/>
      <c r="G4" s="7"/>
    </row>
    <row r="5" spans="1:7" ht="15">
      <c r="A5" s="6" t="s">
        <v>34</v>
      </c>
      <c r="C5" s="2" t="s">
        <v>32</v>
      </c>
      <c r="D5" s="2"/>
      <c r="F5" s="2" t="s">
        <v>43</v>
      </c>
      <c r="G5" s="2"/>
    </row>
    <row r="6" spans="1:7" ht="15">
      <c r="A6" t="s">
        <v>51</v>
      </c>
      <c r="C6" s="11">
        <v>35</v>
      </c>
      <c r="D6" s="11"/>
      <c r="F6" s="11">
        <v>91</v>
      </c>
      <c r="G6" s="11"/>
    </row>
    <row r="7" spans="1:7" ht="15">
      <c r="A7" t="s">
        <v>52</v>
      </c>
      <c r="C7" s="4"/>
      <c r="D7" s="10">
        <v>61</v>
      </c>
      <c r="F7" s="4"/>
      <c r="G7" s="10">
        <v>107</v>
      </c>
    </row>
    <row r="8" spans="1:7" ht="15">
      <c r="A8" s="6" t="s">
        <v>757</v>
      </c>
      <c r="C8" s="11">
        <v>96</v>
      </c>
      <c r="D8" s="11"/>
      <c r="F8" s="11">
        <v>198</v>
      </c>
      <c r="G8" s="11"/>
    </row>
  </sheetData>
  <sheetProtection selectLockedCells="1" selectUnlockedCells="1"/>
  <mergeCells count="8">
    <mergeCell ref="A2:F2"/>
    <mergeCell ref="C4:G4"/>
    <mergeCell ref="C5:D5"/>
    <mergeCell ref="F5:G5"/>
    <mergeCell ref="C6:D6"/>
    <mergeCell ref="F6:G6"/>
    <mergeCell ref="C8:D8"/>
    <mergeCell ref="F8:G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J8"/>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5" width="8.7109375" style="0" customWidth="1"/>
    <col min="6" max="6" width="40.7109375" style="0" customWidth="1"/>
    <col min="7" max="7" width="8.7109375" style="0" customWidth="1"/>
    <col min="8" max="8" width="51.7109375" style="0" customWidth="1"/>
    <col min="9" max="9" width="8.7109375" style="0" customWidth="1"/>
    <col min="10" max="10" width="46.7109375" style="0" customWidth="1"/>
    <col min="11" max="16384" width="8.7109375" style="0" customWidth="1"/>
  </cols>
  <sheetData>
    <row r="2" spans="1:10" ht="39.75" customHeight="1">
      <c r="A2" s="8"/>
      <c r="C2" s="7" t="s">
        <v>758</v>
      </c>
      <c r="D2" s="7"/>
      <c r="F2" s="18" t="s">
        <v>759</v>
      </c>
      <c r="H2" s="18" t="s">
        <v>760</v>
      </c>
      <c r="J2" s="18" t="s">
        <v>761</v>
      </c>
    </row>
    <row r="3" spans="1:10" ht="15">
      <c r="A3" s="6" t="s">
        <v>903</v>
      </c>
      <c r="C3" s="10">
        <v>2899923</v>
      </c>
      <c r="D3" s="4"/>
      <c r="F3" s="5">
        <v>2.08</v>
      </c>
      <c r="H3" s="5">
        <v>7.13</v>
      </c>
      <c r="J3" s="4" t="s">
        <v>20</v>
      </c>
    </row>
    <row r="4" spans="1:10" ht="15">
      <c r="A4" t="s">
        <v>763</v>
      </c>
      <c r="C4" s="10">
        <v>558167</v>
      </c>
      <c r="D4" s="4"/>
      <c r="F4" s="5">
        <v>1.89</v>
      </c>
      <c r="H4" s="4" t="s">
        <v>20</v>
      </c>
      <c r="J4" s="4" t="s">
        <v>20</v>
      </c>
    </row>
    <row r="5" spans="1:10" ht="15">
      <c r="A5" t="s">
        <v>764</v>
      </c>
      <c r="C5" s="15">
        <v>-58361</v>
      </c>
      <c r="D5" s="4"/>
      <c r="F5" s="5">
        <v>2.01</v>
      </c>
      <c r="H5" s="4" t="s">
        <v>20</v>
      </c>
      <c r="J5" s="4" t="s">
        <v>20</v>
      </c>
    </row>
    <row r="6" spans="1:10" ht="15">
      <c r="A6" t="s">
        <v>765</v>
      </c>
      <c r="C6" s="15">
        <v>-5500</v>
      </c>
      <c r="D6" s="4"/>
      <c r="F6" s="4" t="s">
        <v>20</v>
      </c>
      <c r="H6" s="4" t="s">
        <v>20</v>
      </c>
      <c r="J6" s="4" t="s">
        <v>20</v>
      </c>
    </row>
    <row r="7" spans="1:10" ht="15">
      <c r="A7" s="6" t="s">
        <v>904</v>
      </c>
      <c r="C7" s="10">
        <v>3394229</v>
      </c>
      <c r="D7" s="4"/>
      <c r="F7" s="5">
        <v>2.03</v>
      </c>
      <c r="H7" s="5">
        <v>7.14</v>
      </c>
      <c r="J7" s="4" t="s">
        <v>20</v>
      </c>
    </row>
    <row r="8" spans="1:10" ht="15">
      <c r="A8" s="6" t="s">
        <v>905</v>
      </c>
      <c r="C8" s="10">
        <v>2594293</v>
      </c>
      <c r="D8" s="4"/>
      <c r="F8" s="5">
        <v>2.06</v>
      </c>
      <c r="H8" s="5">
        <v>6.74</v>
      </c>
      <c r="J8" s="4" t="s">
        <v>20</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8.7109375" style="0" customWidth="1"/>
    <col min="3" max="3" width="10.7109375" style="0" customWidth="1"/>
    <col min="4" max="5" width="8.7109375" style="0" customWidth="1"/>
    <col min="6" max="6" width="51.7109375" style="0" customWidth="1"/>
    <col min="7" max="7" width="8.7109375" style="0" customWidth="1"/>
    <col min="8" max="8" width="46.7109375" style="0" customWidth="1"/>
    <col min="9" max="16384" width="8.7109375" style="0" customWidth="1"/>
  </cols>
  <sheetData>
    <row r="2" spans="1:8" ht="39.75" customHeight="1">
      <c r="A2" s="8"/>
      <c r="C2" s="7" t="s">
        <v>768</v>
      </c>
      <c r="D2" s="7"/>
      <c r="F2" s="18" t="s">
        <v>760</v>
      </c>
      <c r="H2" s="18" t="s">
        <v>761</v>
      </c>
    </row>
    <row r="3" spans="1:8" ht="15">
      <c r="A3" s="6" t="s">
        <v>906</v>
      </c>
      <c r="C3" s="10">
        <v>47111</v>
      </c>
      <c r="D3" s="4"/>
      <c r="F3" s="5">
        <v>7.6</v>
      </c>
      <c r="H3" s="4" t="s">
        <v>20</v>
      </c>
    </row>
    <row r="4" spans="1:8" ht="15">
      <c r="A4" t="s">
        <v>763</v>
      </c>
      <c r="C4" s="10">
        <v>393465</v>
      </c>
      <c r="D4" s="4"/>
      <c r="F4" s="5">
        <v>10</v>
      </c>
      <c r="H4" s="4" t="s">
        <v>20</v>
      </c>
    </row>
    <row r="5" spans="1:8" ht="15">
      <c r="A5" t="s">
        <v>907</v>
      </c>
      <c r="C5" s="15">
        <v>-79054</v>
      </c>
      <c r="D5" s="4"/>
      <c r="F5" s="4" t="s">
        <v>20</v>
      </c>
      <c r="H5" s="4" t="s">
        <v>20</v>
      </c>
    </row>
    <row r="6" spans="1:8" ht="15">
      <c r="A6" t="s">
        <v>765</v>
      </c>
      <c r="C6" s="4" t="s">
        <v>20</v>
      </c>
      <c r="D6" s="4"/>
      <c r="F6" s="4" t="s">
        <v>20</v>
      </c>
      <c r="H6" s="4" t="s">
        <v>20</v>
      </c>
    </row>
    <row r="7" spans="1:8" ht="15">
      <c r="A7" s="6" t="s">
        <v>904</v>
      </c>
      <c r="C7" s="10">
        <v>361522</v>
      </c>
      <c r="D7" s="4"/>
      <c r="F7" s="5">
        <v>9.54</v>
      </c>
      <c r="H7" s="4" t="s">
        <v>20</v>
      </c>
    </row>
  </sheetData>
  <sheetProtection selectLockedCells="1" selectUnlockedCells="1"/>
  <mergeCells count="1">
    <mergeCell ref="C2:D2"/>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863</v>
      </c>
      <c r="B2" s="1"/>
      <c r="C2" s="1"/>
      <c r="D2" s="1"/>
      <c r="E2" s="1"/>
      <c r="F2" s="1"/>
    </row>
    <row r="4" spans="1:9" ht="39.75" customHeight="1">
      <c r="A4" s="8"/>
      <c r="C4" s="7" t="s">
        <v>827</v>
      </c>
      <c r="D4" s="7"/>
      <c r="E4" s="7"/>
      <c r="F4" s="7"/>
      <c r="G4" s="7"/>
      <c r="H4" s="7"/>
      <c r="I4" s="7"/>
    </row>
    <row r="5" spans="3:9" ht="15">
      <c r="C5" s="2" t="s">
        <v>32</v>
      </c>
      <c r="D5" s="2"/>
      <c r="E5" s="2"/>
      <c r="G5" s="2" t="s">
        <v>43</v>
      </c>
      <c r="H5" s="2"/>
      <c r="I5" s="2"/>
    </row>
    <row r="6" spans="1:9" ht="15">
      <c r="A6" t="s">
        <v>772</v>
      </c>
      <c r="C6" s="4"/>
      <c r="D6" s="5">
        <v>6</v>
      </c>
      <c r="E6" s="4"/>
      <c r="G6" s="4"/>
      <c r="H6" s="5">
        <v>6</v>
      </c>
      <c r="I6" s="4"/>
    </row>
    <row r="7" spans="1:9" ht="15">
      <c r="A7" t="s">
        <v>730</v>
      </c>
      <c r="C7" s="4"/>
      <c r="D7" s="4" t="s">
        <v>774</v>
      </c>
      <c r="E7" s="4"/>
      <c r="G7" s="4"/>
      <c r="H7" s="4" t="s">
        <v>355</v>
      </c>
      <c r="I7" s="4"/>
    </row>
    <row r="8" spans="1:9" ht="15">
      <c r="A8" t="s">
        <v>733</v>
      </c>
      <c r="C8" s="4"/>
      <c r="D8" s="4" t="s">
        <v>908</v>
      </c>
      <c r="E8" s="4"/>
      <c r="G8" s="4"/>
      <c r="H8" s="4" t="s">
        <v>909</v>
      </c>
      <c r="I8" s="4"/>
    </row>
    <row r="9" spans="1:9" ht="15">
      <c r="A9" t="s">
        <v>747</v>
      </c>
      <c r="C9" s="4"/>
      <c r="D9" s="4" t="s">
        <v>21</v>
      </c>
      <c r="E9" s="4"/>
      <c r="G9" s="4"/>
      <c r="H9" s="4" t="s">
        <v>21</v>
      </c>
      <c r="I9" s="4"/>
    </row>
    <row r="10" spans="1:9" ht="15">
      <c r="A10" t="s">
        <v>777</v>
      </c>
      <c r="C10" s="3">
        <v>2.21</v>
      </c>
      <c r="D10" s="3"/>
      <c r="E10" s="4"/>
      <c r="G10" s="3">
        <v>1.89</v>
      </c>
      <c r="H10" s="3"/>
      <c r="I10" s="4"/>
    </row>
  </sheetData>
  <sheetProtection selectLockedCells="1" selectUnlockedCells="1"/>
  <mergeCells count="6">
    <mergeCell ref="A2:F2"/>
    <mergeCell ref="C4:I4"/>
    <mergeCell ref="C5:E5"/>
    <mergeCell ref="G5:I5"/>
    <mergeCell ref="C10:D10"/>
    <mergeCell ref="G10:H10"/>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778</v>
      </c>
      <c r="B2" s="1"/>
      <c r="C2" s="1"/>
      <c r="D2" s="1"/>
      <c r="E2" s="1"/>
      <c r="F2" s="1"/>
    </row>
    <row r="4" spans="1:5" ht="39.75" customHeight="1">
      <c r="A4" s="8"/>
      <c r="C4" s="7" t="s">
        <v>779</v>
      </c>
      <c r="D4" s="7"/>
      <c r="E4" s="7"/>
    </row>
    <row r="5" spans="3:5" ht="15">
      <c r="C5" s="2" t="s">
        <v>34</v>
      </c>
      <c r="D5" s="2"/>
      <c r="E5" s="2"/>
    </row>
    <row r="6" ht="15">
      <c r="A6" s="6" t="s">
        <v>780</v>
      </c>
    </row>
    <row r="7" spans="1:5" ht="15">
      <c r="A7" t="s">
        <v>910</v>
      </c>
      <c r="C7" s="4"/>
      <c r="D7" s="10">
        <v>408</v>
      </c>
      <c r="E7" s="4"/>
    </row>
    <row r="8" spans="1:5" ht="15">
      <c r="A8">
        <v>2023</v>
      </c>
      <c r="C8" s="4"/>
      <c r="D8" s="10">
        <v>823</v>
      </c>
      <c r="E8" s="4"/>
    </row>
    <row r="9" spans="1:5" ht="15">
      <c r="A9">
        <v>2024</v>
      </c>
      <c r="C9" s="4"/>
      <c r="D9" s="10">
        <v>727</v>
      </c>
      <c r="E9" s="4"/>
    </row>
    <row r="10" spans="1:5" ht="15">
      <c r="A10">
        <v>2025</v>
      </c>
      <c r="C10" s="4"/>
      <c r="D10" s="10">
        <v>352</v>
      </c>
      <c r="E10" s="4"/>
    </row>
    <row r="11" spans="1:5" ht="15">
      <c r="A11">
        <v>2026</v>
      </c>
      <c r="C11" s="4"/>
      <c r="D11" s="10">
        <v>352</v>
      </c>
      <c r="E11" s="4"/>
    </row>
    <row r="12" spans="1:5" ht="15">
      <c r="A12" t="s">
        <v>781</v>
      </c>
      <c r="C12" s="4"/>
      <c r="D12" s="10">
        <v>440</v>
      </c>
      <c r="E12" s="4"/>
    </row>
    <row r="13" spans="1:5" ht="15">
      <c r="A13" s="6" t="s">
        <v>911</v>
      </c>
      <c r="C13" s="11">
        <v>3102</v>
      </c>
      <c r="D13" s="11"/>
      <c r="E13" s="4"/>
    </row>
    <row r="14" spans="1:5" ht="15">
      <c r="A14" t="s">
        <v>912</v>
      </c>
      <c r="C14" s="4"/>
      <c r="D14" s="15">
        <v>-393</v>
      </c>
      <c r="E14" s="4"/>
    </row>
    <row r="15" spans="1:5" ht="15">
      <c r="A15" s="6" t="s">
        <v>913</v>
      </c>
      <c r="C15" s="11">
        <v>2709</v>
      </c>
      <c r="D15" s="11"/>
      <c r="E15" s="4"/>
    </row>
  </sheetData>
  <sheetProtection selectLockedCells="1" selectUnlockedCells="1"/>
  <mergeCells count="5">
    <mergeCell ref="A2:F2"/>
    <mergeCell ref="C4:E4"/>
    <mergeCell ref="C5:E5"/>
    <mergeCell ref="C13:D13"/>
    <mergeCell ref="C15:D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2022-12-01T02:46:56Z</dcterms:created>
  <dcterms:modified xsi:type="dcterms:W3CDTF">2022-12-01T02:46:56Z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